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030" tabRatio="771" activeTab="0"/>
  </bookViews>
  <sheets>
    <sheet name="Основной тур Итоги" sheetId="1" r:id="rId1"/>
    <sheet name="Основной тур Голосование" sheetId="2" r:id="rId2"/>
    <sheet name="Дополнительный тур Итоги" sheetId="3" r:id="rId3"/>
    <sheet name="Дополнительный тур Голосование" sheetId="4" r:id="rId4"/>
  </sheets>
  <definedNames/>
  <calcPr fullCalcOnLoad="1"/>
</workbook>
</file>

<file path=xl/sharedStrings.xml><?xml version="1.0" encoding="utf-8"?>
<sst xmlns="http://schemas.openxmlformats.org/spreadsheetml/2006/main" count="972" uniqueCount="236">
  <si>
    <t>№</t>
  </si>
  <si>
    <t>Автор</t>
  </si>
  <si>
    <t>Название</t>
  </si>
  <si>
    <t>Место</t>
  </si>
  <si>
    <t>Гргеча</t>
  </si>
  <si>
    <t>Эли Смолха</t>
  </si>
  <si>
    <t>Смородиновый Морс</t>
  </si>
  <si>
    <t>Moreveter</t>
  </si>
  <si>
    <t>Казус</t>
  </si>
  <si>
    <t>Робинзон Крузов</t>
  </si>
  <si>
    <t>Ирина</t>
  </si>
  <si>
    <t>tassikk</t>
  </si>
  <si>
    <t>Lalter45</t>
  </si>
  <si>
    <t>Локи</t>
  </si>
  <si>
    <t>Жан Кристобаль Рене</t>
  </si>
  <si>
    <t>МилаХа</t>
  </si>
  <si>
    <t>Константин Шагар</t>
  </si>
  <si>
    <t>Алексей_Кузнецов</t>
  </si>
  <si>
    <t>Халатик</t>
  </si>
  <si>
    <t>ЛГ</t>
  </si>
  <si>
    <t>Аня Тэ</t>
  </si>
  <si>
    <t>Под заказ</t>
  </si>
  <si>
    <t>БС</t>
  </si>
  <si>
    <t>Tessa</t>
  </si>
  <si>
    <t>Изабелловый странник</t>
  </si>
  <si>
    <t>Ирина_Архипова</t>
  </si>
  <si>
    <t>Долгая ночь</t>
  </si>
  <si>
    <t>Спишь?</t>
  </si>
  <si>
    <t>marrtin</t>
  </si>
  <si>
    <t>Полночный менестрель</t>
  </si>
  <si>
    <t>Ветровоск</t>
  </si>
  <si>
    <t>Между тьмой и рассветом</t>
  </si>
  <si>
    <t>Хагок</t>
  </si>
  <si>
    <t>Одиночество</t>
  </si>
  <si>
    <t>Nebraska</t>
  </si>
  <si>
    <t>Предвесеннее</t>
  </si>
  <si>
    <t>Евгения</t>
  </si>
  <si>
    <t>Купалинка</t>
  </si>
  <si>
    <t>Тающий ветер</t>
  </si>
  <si>
    <t>Среди бездны</t>
  </si>
  <si>
    <t>tirey</t>
  </si>
  <si>
    <t>Ночка тёмная</t>
  </si>
  <si>
    <t>Александр_Соломатин</t>
  </si>
  <si>
    <t>Гость</t>
  </si>
  <si>
    <t>Николь_Аверина</t>
  </si>
  <si>
    <t>Время не лечит...</t>
  </si>
  <si>
    <t>Селена</t>
  </si>
  <si>
    <t>Март. Драконье</t>
  </si>
  <si>
    <t>Перед рассветом</t>
  </si>
  <si>
    <t>GP</t>
  </si>
  <si>
    <t>Споры</t>
  </si>
  <si>
    <t>Елена_Бородина</t>
  </si>
  <si>
    <t>Запятая</t>
  </si>
  <si>
    <t>Jane Air</t>
  </si>
  <si>
    <t>Летний сон</t>
  </si>
  <si>
    <t>@ndron-©</t>
  </si>
  <si>
    <t>Серенада ночных мотыльков</t>
  </si>
  <si>
    <t>Александр Добсон</t>
  </si>
  <si>
    <t>Дать Весны!</t>
  </si>
  <si>
    <t>ЛЮдмила_Клёнова</t>
  </si>
  <si>
    <t>Оживаю…</t>
  </si>
  <si>
    <t>antares</t>
  </si>
  <si>
    <t>Яблоки</t>
  </si>
  <si>
    <t>Нежносчастие</t>
  </si>
  <si>
    <t>Dvalin</t>
  </si>
  <si>
    <t>Кардиовесна</t>
  </si>
  <si>
    <t>разгрызенный орешек</t>
  </si>
  <si>
    <t>Лионель_Садорро</t>
  </si>
  <si>
    <t>Непростое</t>
  </si>
  <si>
    <t>Виктория_Соловьёва</t>
  </si>
  <si>
    <t>Бутон на ладони</t>
  </si>
  <si>
    <t>Сон теней</t>
  </si>
  <si>
    <t>Nev</t>
  </si>
  <si>
    <t>Тебе</t>
  </si>
  <si>
    <t>Кипенно-белая ночь</t>
  </si>
  <si>
    <t>Прелесть</t>
  </si>
  <si>
    <t>Милана_Секоненко</t>
  </si>
  <si>
    <t>Ноты тёмной ночи</t>
  </si>
  <si>
    <t>Ассоль_Фьюжен</t>
  </si>
  <si>
    <t>Эфемерное мгновение</t>
  </si>
  <si>
    <t>Наталия Д.</t>
  </si>
  <si>
    <t>Мгновенье перед боем</t>
  </si>
  <si>
    <t>Бревис</t>
  </si>
  <si>
    <t>Сон</t>
  </si>
  <si>
    <t>mrDubl</t>
  </si>
  <si>
    <t>Вампир</t>
  </si>
  <si>
    <t>Ольга-Клен</t>
  </si>
  <si>
    <t>Ночной полёт</t>
  </si>
  <si>
    <t>Шагами алыми</t>
  </si>
  <si>
    <t>Константин</t>
  </si>
  <si>
    <t>Падший ангел</t>
  </si>
  <si>
    <t>Михаил_Кульков</t>
  </si>
  <si>
    <t>Холл ста холстов</t>
  </si>
  <si>
    <t>Таша</t>
  </si>
  <si>
    <t>Белое и чёрное</t>
  </si>
  <si>
    <t>Кр</t>
  </si>
  <si>
    <t>Опасные параллели</t>
  </si>
  <si>
    <t>Андрей_Блинов</t>
  </si>
  <si>
    <t>Взросление</t>
  </si>
  <si>
    <t>JiWhite</t>
  </si>
  <si>
    <t>Прощай, дорогая</t>
  </si>
  <si>
    <t>Впленуиллюзий</t>
  </si>
  <si>
    <t>Ночной мираж</t>
  </si>
  <si>
    <t>Король</t>
  </si>
  <si>
    <t>На западном фронте без перемен</t>
  </si>
  <si>
    <t>Разговор с...</t>
  </si>
  <si>
    <t>Д. Федорович</t>
  </si>
  <si>
    <t>Утро</t>
  </si>
  <si>
    <t>Somnium</t>
  </si>
  <si>
    <t>На рассвете мне спой колыбельную</t>
  </si>
  <si>
    <t>CassieJefferson</t>
  </si>
  <si>
    <t>В чем измеряется мгновенье</t>
  </si>
  <si>
    <t>Шансон</t>
  </si>
  <si>
    <t>Владимир_Петько</t>
  </si>
  <si>
    <t>Волшебство</t>
  </si>
  <si>
    <t>Юрий Митченко</t>
  </si>
  <si>
    <t>Хор ночных теней</t>
  </si>
  <si>
    <t>А.Б. Ракадабра</t>
  </si>
  <si>
    <t>Хома Брут</t>
  </si>
  <si>
    <t>«Снова ночь»</t>
  </si>
  <si>
    <t>Валерий</t>
  </si>
  <si>
    <t>До рассвета</t>
  </si>
  <si>
    <t>Галахад</t>
  </si>
  <si>
    <t>Ночь пройдёт</t>
  </si>
  <si>
    <t>maarv</t>
  </si>
  <si>
    <t>Подростковое</t>
  </si>
  <si>
    <t>Галья_Рубина-Бадьян</t>
  </si>
  <si>
    <t>Печать молчания</t>
  </si>
  <si>
    <t>Хельга Вепс</t>
  </si>
  <si>
    <t>Предрассветная репетиция</t>
  </si>
  <si>
    <t>lidija11</t>
  </si>
  <si>
    <t>Коварные тени судьбы</t>
  </si>
  <si>
    <t>Галка_Сороко-Вороно</t>
  </si>
  <si>
    <t>Ежеутренние планы</t>
  </si>
  <si>
    <t>JanushMati</t>
  </si>
  <si>
    <t>Капля жизни</t>
  </si>
  <si>
    <t>Hellin</t>
  </si>
  <si>
    <t>Пружина времени</t>
  </si>
  <si>
    <t>Николай</t>
  </si>
  <si>
    <t>Вышел месяц из тумана</t>
  </si>
  <si>
    <t>D_Grossteniente_Okku</t>
  </si>
  <si>
    <t>за мгновение до рассвета</t>
  </si>
  <si>
    <t>hikdalg</t>
  </si>
  <si>
    <t>Персидская княжна</t>
  </si>
  <si>
    <t>Вячеслав_Дворников</t>
  </si>
  <si>
    <t>За мгновение до рассвета (ночные тени)</t>
  </si>
  <si>
    <t>Елена_Картунова</t>
  </si>
  <si>
    <t>На самом деле</t>
  </si>
  <si>
    <t>Alexey.Talayev</t>
  </si>
  <si>
    <t>Лампа дышит на столе</t>
  </si>
  <si>
    <t>Татьяна_Смирнова</t>
  </si>
  <si>
    <t>Колыбельная для ведьмы</t>
  </si>
  <si>
    <t>Замок грёз</t>
  </si>
  <si>
    <t>Три мгновения до рассвета</t>
  </si>
  <si>
    <t>R2D2</t>
  </si>
  <si>
    <t>Пробуждение</t>
  </si>
  <si>
    <t>Марина_Юнг</t>
  </si>
  <si>
    <t>Ведьмина ночь</t>
  </si>
  <si>
    <t>Наталья_Степанова</t>
  </si>
  <si>
    <t>Николай_Макаров</t>
  </si>
  <si>
    <t>саша_коган</t>
  </si>
  <si>
    <t>Елена_Лерак_Маркелова</t>
  </si>
  <si>
    <t>АлеХ</t>
  </si>
  <si>
    <t>Леся_Полищук</t>
  </si>
  <si>
    <t>Наринэ</t>
  </si>
  <si>
    <t>Марина_Старчевская</t>
  </si>
  <si>
    <t>Гелия</t>
  </si>
  <si>
    <t>Ирина_Кутепова</t>
  </si>
  <si>
    <t>Алмост</t>
  </si>
  <si>
    <t>Андрей_Ш</t>
  </si>
  <si>
    <t>Виктор_Казимиров</t>
  </si>
  <si>
    <t>Ванжелика</t>
  </si>
  <si>
    <t>Эйвина</t>
  </si>
  <si>
    <t>Щегленок</t>
  </si>
  <si>
    <t>Александр</t>
  </si>
  <si>
    <t>Юлия_Лавданская</t>
  </si>
  <si>
    <t>Сергей_Че</t>
  </si>
  <si>
    <t>Леди_Дождик</t>
  </si>
  <si>
    <t>Гелия_Алексеева</t>
  </si>
  <si>
    <t>anika</t>
  </si>
  <si>
    <t>Галина_Пиастро</t>
  </si>
  <si>
    <t>Darya</t>
  </si>
  <si>
    <t>Elena_Che</t>
  </si>
  <si>
    <t>Лана_Юрина</t>
  </si>
  <si>
    <t>NataOven</t>
  </si>
  <si>
    <t>Сайт</t>
  </si>
  <si>
    <t>на ЛГ</t>
  </si>
  <si>
    <t>на БС</t>
  </si>
  <si>
    <t>ИТОГ</t>
  </si>
  <si>
    <t>Светлана Пожар</t>
  </si>
  <si>
    <t>Кубик</t>
  </si>
  <si>
    <t>Анна Баканас</t>
  </si>
  <si>
    <t>Папкова Мария</t>
  </si>
  <si>
    <t>Ivanna</t>
  </si>
  <si>
    <t>Виктория</t>
  </si>
  <si>
    <t>Саня Лисицына</t>
  </si>
  <si>
    <t>Mikhailovna</t>
  </si>
  <si>
    <t>Чипирип</t>
  </si>
  <si>
    <t>Игорь Евгеньевич</t>
  </si>
  <si>
    <t>Весёлая</t>
  </si>
  <si>
    <t>птичка</t>
  </si>
  <si>
    <t>JulyLex</t>
  </si>
  <si>
    <t>Анна Урусова</t>
  </si>
  <si>
    <t>Общая сумма баллов:</t>
  </si>
  <si>
    <t>Проголосовали:</t>
  </si>
  <si>
    <t>11m</t>
  </si>
  <si>
    <t>20m</t>
  </si>
  <si>
    <t>9m</t>
  </si>
  <si>
    <t>8m</t>
  </si>
  <si>
    <t>21m</t>
  </si>
  <si>
    <t>3m</t>
  </si>
  <si>
    <t>7m</t>
  </si>
  <si>
    <t>18m</t>
  </si>
  <si>
    <t>13m</t>
  </si>
  <si>
    <t>22m</t>
  </si>
  <si>
    <t>23m</t>
  </si>
  <si>
    <t>1m</t>
  </si>
  <si>
    <t>14m</t>
  </si>
  <si>
    <t>5m</t>
  </si>
  <si>
    <t>15m</t>
  </si>
  <si>
    <t>17m</t>
  </si>
  <si>
    <t>2m</t>
  </si>
  <si>
    <t>10m</t>
  </si>
  <si>
    <t>12m</t>
  </si>
  <si>
    <t>19m</t>
  </si>
  <si>
    <t>24m</t>
  </si>
  <si>
    <t>4m</t>
  </si>
  <si>
    <t>6m</t>
  </si>
  <si>
    <t>Всего</t>
  </si>
  <si>
    <t>За произведения БС:</t>
  </si>
  <si>
    <t>За произведения ЛГ:</t>
  </si>
  <si>
    <t>Место на ЛГ</t>
  </si>
  <si>
    <t>Место на БС</t>
  </si>
  <si>
    <t>16m</t>
  </si>
  <si>
    <t>Основной тур</t>
  </si>
  <si>
    <t>Дополнительный тур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</si>
</sst>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4">
    <font>
      <sz val="10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color indexed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1" xfId="21" applyFont="1" applyBorder="1" applyAlignment="1">
      <alignment/>
      <protection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/>
    </xf>
    <xf numFmtId="0" fontId="6" fillId="2" borderId="2" xfId="21" applyFont="1" applyFill="1" applyBorder="1" applyAlignment="1">
      <alignment horizontal="left" vertical="center" wrapText="1"/>
      <protection/>
    </xf>
    <xf numFmtId="0" fontId="7" fillId="2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2" fillId="0" borderId="1" xfId="21" applyFont="1" applyBorder="1" applyAlignment="1">
      <alignment horizontal="center"/>
      <protection/>
    </xf>
    <xf numFmtId="0" fontId="7" fillId="0" borderId="3" xfId="0" applyFont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6" fillId="2" borderId="3" xfId="21" applyFont="1" applyFill="1" applyBorder="1" applyAlignment="1">
      <alignment horizontal="left" vertical="center" wrapText="1"/>
      <protection/>
    </xf>
    <xf numFmtId="0" fontId="6" fillId="3" borderId="3" xfId="21" applyFont="1" applyFill="1" applyBorder="1" applyAlignment="1">
      <alignment horizontal="left" vertical="center" wrapText="1"/>
      <protection/>
    </xf>
    <xf numFmtId="0" fontId="7" fillId="4" borderId="2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5" borderId="1" xfId="21" applyFont="1" applyFill="1" applyBorder="1" applyAlignment="1">
      <alignment horizontal="center"/>
      <protection/>
    </xf>
    <xf numFmtId="0" fontId="2" fillId="6" borderId="4" xfId="21" applyFont="1" applyFill="1" applyBorder="1" applyAlignment="1">
      <alignment horizontal="center"/>
      <protection/>
    </xf>
    <xf numFmtId="0" fontId="2" fillId="7" borderId="4" xfId="21" applyFont="1" applyFill="1" applyBorder="1" applyAlignment="1">
      <alignment horizontal="center"/>
      <protection/>
    </xf>
    <xf numFmtId="0" fontId="2" fillId="8" borderId="4" xfId="21" applyFont="1" applyFill="1" applyBorder="1" applyAlignment="1">
      <alignment horizontal="center"/>
      <protection/>
    </xf>
    <xf numFmtId="0" fontId="10" fillId="0" borderId="2" xfId="0" applyFont="1" applyBorder="1" applyAlignment="1">
      <alignment horizontal="center"/>
    </xf>
    <xf numFmtId="0" fontId="0" fillId="9" borderId="2" xfId="0" applyFill="1" applyBorder="1" applyAlignment="1">
      <alignment/>
    </xf>
    <xf numFmtId="0" fontId="0" fillId="9" borderId="2" xfId="0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0" fontId="10" fillId="9" borderId="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9" borderId="2" xfId="0" applyFont="1" applyFill="1" applyBorder="1" applyAlignment="1">
      <alignment/>
    </xf>
    <xf numFmtId="0" fontId="0" fillId="9" borderId="2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9" fillId="9" borderId="2" xfId="0" applyFont="1" applyFill="1" applyBorder="1" applyAlignment="1">
      <alignment/>
    </xf>
    <xf numFmtId="0" fontId="9" fillId="0" borderId="2" xfId="0" applyFont="1" applyBorder="1" applyAlignment="1">
      <alignment/>
    </xf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/>
    </xf>
    <xf numFmtId="0" fontId="7" fillId="2" borderId="6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9" fillId="0" borderId="7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10" borderId="2" xfId="0" applyFont="1" applyFill="1" applyBorder="1" applyAlignment="1">
      <alignment horizontal="center"/>
    </xf>
    <xf numFmtId="0" fontId="10" fillId="10" borderId="9" xfId="0" applyFont="1" applyFill="1" applyBorder="1" applyAlignment="1">
      <alignment horizontal="center"/>
    </xf>
    <xf numFmtId="0" fontId="0" fillId="11" borderId="2" xfId="0" applyFont="1" applyFill="1" applyBorder="1" applyAlignment="1">
      <alignment horizontal="center"/>
    </xf>
    <xf numFmtId="0" fontId="0" fillId="11" borderId="2" xfId="0" applyFont="1" applyFill="1" applyBorder="1" applyAlignment="1">
      <alignment/>
    </xf>
    <xf numFmtId="0" fontId="9" fillId="11" borderId="2" xfId="0" applyFont="1" applyFill="1" applyBorder="1" applyAlignment="1">
      <alignment/>
    </xf>
    <xf numFmtId="0" fontId="7" fillId="11" borderId="2" xfId="0" applyFont="1" applyFill="1" applyBorder="1" applyAlignment="1">
      <alignment horizontal="center"/>
    </xf>
    <xf numFmtId="0" fontId="10" fillId="11" borderId="2" xfId="0" applyFont="1" applyFill="1" applyBorder="1" applyAlignment="1">
      <alignment horizontal="center"/>
    </xf>
    <xf numFmtId="0" fontId="10" fillId="11" borderId="9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/>
    </xf>
    <xf numFmtId="0" fontId="9" fillId="4" borderId="2" xfId="0" applyFont="1" applyFill="1" applyBorder="1" applyAlignment="1">
      <alignment/>
    </xf>
    <xf numFmtId="0" fontId="10" fillId="4" borderId="2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6" fillId="2" borderId="11" xfId="21" applyFont="1" applyFill="1" applyBorder="1" applyAlignment="1">
      <alignment horizontal="left" vertical="center" wrapText="1"/>
      <protection/>
    </xf>
    <xf numFmtId="0" fontId="2" fillId="0" borderId="2" xfId="21" applyFont="1" applyBorder="1" applyAlignment="1">
      <alignment horizontal="center"/>
      <protection/>
    </xf>
    <xf numFmtId="0" fontId="2" fillId="0" borderId="2" xfId="21" applyFont="1" applyBorder="1" applyAlignment="1">
      <alignment/>
      <protection/>
    </xf>
    <xf numFmtId="0" fontId="2" fillId="5" borderId="2" xfId="21" applyFont="1" applyFill="1" applyBorder="1" applyAlignment="1">
      <alignment horizontal="center"/>
      <protection/>
    </xf>
    <xf numFmtId="0" fontId="2" fillId="6" borderId="2" xfId="21" applyFont="1" applyFill="1" applyBorder="1" applyAlignment="1">
      <alignment horizontal="center"/>
      <protection/>
    </xf>
    <xf numFmtId="0" fontId="2" fillId="7" borderId="2" xfId="21" applyFont="1" applyFill="1" applyBorder="1" applyAlignment="1">
      <alignment horizontal="center"/>
      <protection/>
    </xf>
    <xf numFmtId="0" fontId="2" fillId="8" borderId="2" xfId="21" applyFont="1" applyFill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6" fillId="3" borderId="11" xfId="21" applyFont="1" applyFill="1" applyBorder="1" applyAlignment="1">
      <alignment horizontal="left" vertical="center" wrapText="1"/>
      <protection/>
    </xf>
    <xf numFmtId="0" fontId="7" fillId="4" borderId="8" xfId="0" applyFont="1" applyFill="1" applyBorder="1" applyAlignment="1">
      <alignment/>
    </xf>
    <xf numFmtId="0" fontId="9" fillId="0" borderId="2" xfId="0" applyFont="1" applyBorder="1" applyAlignment="1">
      <alignment horizontal="center"/>
    </xf>
    <xf numFmtId="0" fontId="9" fillId="9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11" borderId="2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9" borderId="12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11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/>
    </xf>
    <xf numFmtId="0" fontId="0" fillId="11" borderId="2" xfId="0" applyFill="1" applyBorder="1" applyAlignment="1">
      <alignment horizontal="center"/>
    </xf>
    <xf numFmtId="0" fontId="0" fillId="11" borderId="2" xfId="0" applyFill="1" applyBorder="1" applyAlignment="1">
      <alignment/>
    </xf>
    <xf numFmtId="0" fontId="8" fillId="2" borderId="8" xfId="0" applyFont="1" applyFill="1" applyBorder="1" applyAlignment="1">
      <alignment horizontal="right"/>
    </xf>
    <xf numFmtId="0" fontId="9" fillId="2" borderId="8" xfId="0" applyFont="1" applyFill="1" applyBorder="1" applyAlignment="1">
      <alignment horizontal="right"/>
    </xf>
    <xf numFmtId="0" fontId="9" fillId="2" borderId="14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right"/>
    </xf>
    <xf numFmtId="0" fontId="9" fillId="2" borderId="12" xfId="0" applyFont="1" applyFill="1" applyBorder="1" applyAlignment="1">
      <alignment horizontal="right"/>
    </xf>
    <xf numFmtId="0" fontId="9" fillId="2" borderId="13" xfId="0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5A6BD"/>
      <rgbColor rgb="00808080"/>
      <rgbColor rgb="005B9BD5"/>
      <rgbColor rgb="00993366"/>
      <rgbColor rgb="00FFF2CC"/>
      <rgbColor rgb="00DDEBF7"/>
      <rgbColor rgb="00660066"/>
      <rgbColor rgb="00FF8080"/>
      <rgbColor rgb="001155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CF0F1"/>
      <rgbColor rgb="00D9EAD3"/>
      <rgbColor rgb="00FFFF99"/>
      <rgbColor rgb="009BC2E6"/>
      <rgbColor rgb="00FF99CC"/>
      <rgbColor rgb="00CC99FF"/>
      <rgbColor rgb="00FCE5CD"/>
      <rgbColor rgb="003366FF"/>
      <rgbColor rgb="0033CCCC"/>
      <rgbColor rgb="0099CC00"/>
      <rgbColor rgb="00FFCC00"/>
      <rgbColor rgb="00FF9900"/>
      <rgbColor rgb="00FF6600"/>
      <rgbColor rgb="00467886"/>
      <rgbColor rgb="00969696"/>
      <rgbColor rgb="00003366"/>
      <rgbColor rgb="006AA84F"/>
      <rgbColor rgb="00003300"/>
      <rgbColor rgb="00333300"/>
      <rgbColor rgb="00993300"/>
      <rgbColor rgb="00993366"/>
      <rgbColor rgb="0034495E"/>
      <rgbColor rgb="001F1F1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105" zoomScaleNormal="105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140625" style="4" bestFit="1" customWidth="1"/>
    <col min="2" max="2" width="5.421875" style="4" bestFit="1" customWidth="1"/>
    <col min="3" max="3" width="22.00390625" style="0" bestFit="1" customWidth="1"/>
    <col min="4" max="4" width="30.7109375" style="0" bestFit="1" customWidth="1"/>
    <col min="5" max="7" width="8.57421875" style="4" customWidth="1"/>
    <col min="8" max="8" width="10.7109375" style="4" bestFit="1" customWidth="1"/>
    <col min="9" max="9" width="8.57421875" style="4" customWidth="1"/>
    <col min="10" max="10" width="10.7109375" style="4" bestFit="1" customWidth="1"/>
    <col min="11" max="11" width="2.140625" style="0" customWidth="1"/>
    <col min="12" max="12" width="22.57421875" style="0" bestFit="1" customWidth="1"/>
    <col min="13" max="15" width="9.140625" style="4" customWidth="1"/>
  </cols>
  <sheetData>
    <row r="1" spans="1:15" s="26" customFormat="1" ht="13.5" thickBot="1">
      <c r="A1" s="41" t="s">
        <v>0</v>
      </c>
      <c r="B1" s="33" t="s">
        <v>185</v>
      </c>
      <c r="C1" s="34" t="s">
        <v>1</v>
      </c>
      <c r="D1" s="34" t="s">
        <v>2</v>
      </c>
      <c r="E1" s="33" t="s">
        <v>188</v>
      </c>
      <c r="F1" s="33" t="s">
        <v>3</v>
      </c>
      <c r="G1" s="33" t="s">
        <v>186</v>
      </c>
      <c r="H1" s="47" t="s">
        <v>231</v>
      </c>
      <c r="I1" s="33" t="s">
        <v>187</v>
      </c>
      <c r="J1" s="47" t="s">
        <v>232</v>
      </c>
      <c r="L1" s="74" t="s">
        <v>234</v>
      </c>
      <c r="M1" s="33" t="s">
        <v>186</v>
      </c>
      <c r="N1" s="35" t="s">
        <v>187</v>
      </c>
      <c r="O1" s="35" t="s">
        <v>228</v>
      </c>
    </row>
    <row r="2" spans="1:15" s="26" customFormat="1" ht="13.5" thickBot="1">
      <c r="A2" s="80">
        <v>13</v>
      </c>
      <c r="B2" s="28" t="s">
        <v>19</v>
      </c>
      <c r="C2" s="27" t="s">
        <v>42</v>
      </c>
      <c r="D2" s="31" t="s">
        <v>43</v>
      </c>
      <c r="E2" s="24">
        <v>53</v>
      </c>
      <c r="F2" s="76" t="s">
        <v>216</v>
      </c>
      <c r="G2" s="48">
        <v>41</v>
      </c>
      <c r="H2" s="50" t="s">
        <v>216</v>
      </c>
      <c r="I2" s="48">
        <v>12</v>
      </c>
      <c r="J2" s="57" t="s">
        <v>210</v>
      </c>
      <c r="L2" s="89" t="s">
        <v>204</v>
      </c>
      <c r="M2" s="30">
        <v>58</v>
      </c>
      <c r="N2" s="30">
        <v>30</v>
      </c>
      <c r="O2" s="42">
        <v>88</v>
      </c>
    </row>
    <row r="3" spans="1:15" s="26" customFormat="1" ht="13.5" thickBot="1">
      <c r="A3" s="81">
        <v>18</v>
      </c>
      <c r="B3" s="58" t="s">
        <v>19</v>
      </c>
      <c r="C3" s="59" t="s">
        <v>51</v>
      </c>
      <c r="D3" s="60" t="s">
        <v>52</v>
      </c>
      <c r="E3" s="15">
        <v>45</v>
      </c>
      <c r="F3" s="77" t="s">
        <v>221</v>
      </c>
      <c r="G3" s="48">
        <v>27</v>
      </c>
      <c r="H3" s="61" t="s">
        <v>221</v>
      </c>
      <c r="I3" s="48">
        <v>18</v>
      </c>
      <c r="J3" s="51" t="s">
        <v>216</v>
      </c>
      <c r="L3" s="89" t="s">
        <v>203</v>
      </c>
      <c r="M3" s="30">
        <v>406</v>
      </c>
      <c r="N3" s="30">
        <v>210</v>
      </c>
      <c r="O3" s="42">
        <v>616</v>
      </c>
    </row>
    <row r="4" spans="1:15" s="26" customFormat="1" ht="13.5" thickBot="1">
      <c r="A4" s="82">
        <v>6</v>
      </c>
      <c r="B4" s="52" t="s">
        <v>22</v>
      </c>
      <c r="C4" s="53" t="s">
        <v>28</v>
      </c>
      <c r="D4" s="54" t="s">
        <v>29</v>
      </c>
      <c r="E4" s="55">
        <v>38</v>
      </c>
      <c r="F4" s="78" t="s">
        <v>210</v>
      </c>
      <c r="G4" s="48">
        <v>27</v>
      </c>
      <c r="H4" s="61" t="s">
        <v>221</v>
      </c>
      <c r="I4" s="48">
        <v>11</v>
      </c>
      <c r="J4" s="49" t="s">
        <v>226</v>
      </c>
      <c r="L4" s="90" t="s">
        <v>229</v>
      </c>
      <c r="M4" s="43">
        <v>146</v>
      </c>
      <c r="N4" s="43">
        <v>101</v>
      </c>
      <c r="O4" s="44">
        <v>247</v>
      </c>
    </row>
    <row r="5" spans="1:15" s="26" customFormat="1" ht="13.5" thickBot="1">
      <c r="A5" s="83">
        <v>28</v>
      </c>
      <c r="B5" s="30" t="s">
        <v>19</v>
      </c>
      <c r="C5" s="29" t="s">
        <v>69</v>
      </c>
      <c r="D5" s="32" t="s">
        <v>70</v>
      </c>
      <c r="E5" s="5">
        <v>36</v>
      </c>
      <c r="F5" s="75" t="s">
        <v>226</v>
      </c>
      <c r="G5" s="48">
        <v>24</v>
      </c>
      <c r="H5" s="56" t="s">
        <v>210</v>
      </c>
      <c r="I5" s="48">
        <v>12</v>
      </c>
      <c r="J5" s="57" t="s">
        <v>210</v>
      </c>
      <c r="L5" s="91" t="s">
        <v>230</v>
      </c>
      <c r="M5" s="45">
        <v>260</v>
      </c>
      <c r="N5" s="45">
        <v>109</v>
      </c>
      <c r="O5" s="46">
        <v>369</v>
      </c>
    </row>
    <row r="6" spans="1:15" s="26" customFormat="1" ht="12.75">
      <c r="A6" s="83">
        <v>15</v>
      </c>
      <c r="B6" s="30" t="s">
        <v>19</v>
      </c>
      <c r="C6" s="29" t="s">
        <v>46</v>
      </c>
      <c r="D6" s="32" t="s">
        <v>47</v>
      </c>
      <c r="E6" s="5">
        <v>29</v>
      </c>
      <c r="F6" s="75" t="s">
        <v>218</v>
      </c>
      <c r="G6" s="48">
        <v>22</v>
      </c>
      <c r="H6" s="48" t="s">
        <v>226</v>
      </c>
      <c r="I6" s="48">
        <v>7</v>
      </c>
      <c r="J6" s="49" t="s">
        <v>208</v>
      </c>
      <c r="M6" s="40"/>
      <c r="N6" s="40"/>
      <c r="O6" s="40"/>
    </row>
    <row r="7" spans="1:15" s="26" customFormat="1" ht="12.75">
      <c r="A7" s="83">
        <v>30</v>
      </c>
      <c r="B7" s="30" t="s">
        <v>22</v>
      </c>
      <c r="C7" s="29" t="s">
        <v>72</v>
      </c>
      <c r="D7" s="32" t="s">
        <v>73</v>
      </c>
      <c r="E7" s="5">
        <v>28</v>
      </c>
      <c r="F7" s="75" t="s">
        <v>227</v>
      </c>
      <c r="G7" s="48">
        <v>18</v>
      </c>
      <c r="H7" s="48" t="s">
        <v>211</v>
      </c>
      <c r="I7" s="48">
        <v>10</v>
      </c>
      <c r="J7" s="49" t="s">
        <v>218</v>
      </c>
      <c r="M7" s="40"/>
      <c r="N7" s="40"/>
      <c r="O7" s="40"/>
    </row>
    <row r="8" spans="1:15" s="26" customFormat="1" ht="12.75">
      <c r="A8" s="83">
        <v>20</v>
      </c>
      <c r="B8" s="30" t="s">
        <v>22</v>
      </c>
      <c r="C8" s="29" t="s">
        <v>55</v>
      </c>
      <c r="D8" s="32" t="s">
        <v>56</v>
      </c>
      <c r="E8" s="5">
        <v>27</v>
      </c>
      <c r="F8" s="75" t="s">
        <v>211</v>
      </c>
      <c r="G8" s="48">
        <v>18</v>
      </c>
      <c r="H8" s="48" t="s">
        <v>211</v>
      </c>
      <c r="I8" s="48">
        <v>9</v>
      </c>
      <c r="J8" s="49" t="s">
        <v>227</v>
      </c>
      <c r="M8" s="40"/>
      <c r="N8" s="40"/>
      <c r="O8" s="40"/>
    </row>
    <row r="9" spans="1:15" s="26" customFormat="1" ht="12.75">
      <c r="A9" s="83">
        <v>7</v>
      </c>
      <c r="B9" s="30" t="s">
        <v>19</v>
      </c>
      <c r="C9" s="29" t="s">
        <v>30</v>
      </c>
      <c r="D9" s="32" t="s">
        <v>31</v>
      </c>
      <c r="E9" s="5">
        <v>27</v>
      </c>
      <c r="F9" s="75" t="s">
        <v>211</v>
      </c>
      <c r="G9" s="48">
        <v>19</v>
      </c>
      <c r="H9" s="48" t="s">
        <v>227</v>
      </c>
      <c r="I9" s="48">
        <v>8</v>
      </c>
      <c r="J9" s="49" t="s">
        <v>211</v>
      </c>
      <c r="M9" s="40"/>
      <c r="N9" s="40"/>
      <c r="O9" s="40"/>
    </row>
    <row r="10" spans="1:15" s="26" customFormat="1" ht="12.75">
      <c r="A10" s="83">
        <v>4</v>
      </c>
      <c r="B10" s="30" t="s">
        <v>19</v>
      </c>
      <c r="C10" s="29" t="s">
        <v>25</v>
      </c>
      <c r="D10" s="32" t="s">
        <v>26</v>
      </c>
      <c r="E10" s="5">
        <v>26</v>
      </c>
      <c r="F10" s="75" t="s">
        <v>208</v>
      </c>
      <c r="G10" s="48">
        <v>21</v>
      </c>
      <c r="H10" s="48" t="s">
        <v>218</v>
      </c>
      <c r="I10" s="48">
        <v>5</v>
      </c>
      <c r="J10" s="49" t="s">
        <v>222</v>
      </c>
      <c r="M10" s="40"/>
      <c r="N10" s="40"/>
      <c r="O10" s="40"/>
    </row>
    <row r="11" spans="1:15" s="26" customFormat="1" ht="12.75">
      <c r="A11" s="83">
        <v>3</v>
      </c>
      <c r="B11" s="30" t="s">
        <v>22</v>
      </c>
      <c r="C11" s="29" t="s">
        <v>23</v>
      </c>
      <c r="D11" s="32" t="s">
        <v>24</v>
      </c>
      <c r="E11" s="5">
        <v>23</v>
      </c>
      <c r="F11" s="75" t="s">
        <v>207</v>
      </c>
      <c r="G11" s="48">
        <v>16</v>
      </c>
      <c r="H11" s="48" t="s">
        <v>208</v>
      </c>
      <c r="I11" s="48">
        <v>7</v>
      </c>
      <c r="J11" s="49" t="s">
        <v>208</v>
      </c>
      <c r="M11" s="40"/>
      <c r="N11" s="40"/>
      <c r="O11" s="40"/>
    </row>
    <row r="12" spans="1:15" s="26" customFormat="1" ht="12.75">
      <c r="A12" s="83">
        <v>19</v>
      </c>
      <c r="B12" s="30" t="s">
        <v>22</v>
      </c>
      <c r="C12" s="29" t="s">
        <v>53</v>
      </c>
      <c r="D12" s="32" t="s">
        <v>54</v>
      </c>
      <c r="E12" s="5">
        <v>22</v>
      </c>
      <c r="F12" s="75" t="s">
        <v>222</v>
      </c>
      <c r="G12" s="48">
        <v>16</v>
      </c>
      <c r="H12" s="48" t="s">
        <v>208</v>
      </c>
      <c r="I12" s="48">
        <v>6</v>
      </c>
      <c r="J12" s="49" t="s">
        <v>207</v>
      </c>
      <c r="M12" s="40"/>
      <c r="N12" s="40"/>
      <c r="O12" s="40"/>
    </row>
    <row r="13" spans="1:15" s="26" customFormat="1" ht="12.75">
      <c r="A13" s="83">
        <v>22</v>
      </c>
      <c r="B13" s="30" t="s">
        <v>19</v>
      </c>
      <c r="C13" s="29" t="s">
        <v>59</v>
      </c>
      <c r="D13" s="32" t="s">
        <v>60</v>
      </c>
      <c r="E13" s="5">
        <v>22</v>
      </c>
      <c r="F13" s="75" t="s">
        <v>222</v>
      </c>
      <c r="G13" s="48">
        <v>18</v>
      </c>
      <c r="H13" s="48" t="s">
        <v>211</v>
      </c>
      <c r="I13" s="48">
        <v>4</v>
      </c>
      <c r="J13" s="49" t="s">
        <v>205</v>
      </c>
      <c r="M13" s="40"/>
      <c r="N13" s="40"/>
      <c r="O13" s="40"/>
    </row>
    <row r="14" spans="1:15" s="26" customFormat="1" ht="12.75">
      <c r="A14" s="83">
        <v>1</v>
      </c>
      <c r="B14" s="30" t="s">
        <v>19</v>
      </c>
      <c r="C14" s="29" t="s">
        <v>17</v>
      </c>
      <c r="D14" s="32" t="s">
        <v>18</v>
      </c>
      <c r="E14" s="5">
        <v>21</v>
      </c>
      <c r="F14" s="75" t="s">
        <v>205</v>
      </c>
      <c r="G14" s="48">
        <v>18</v>
      </c>
      <c r="H14" s="48" t="s">
        <v>211</v>
      </c>
      <c r="I14" s="48">
        <v>3</v>
      </c>
      <c r="J14" s="49" t="s">
        <v>223</v>
      </c>
      <c r="M14" s="40"/>
      <c r="N14" s="40"/>
      <c r="O14" s="40"/>
    </row>
    <row r="15" spans="1:15" s="26" customFormat="1" ht="12.75">
      <c r="A15" s="83">
        <v>24</v>
      </c>
      <c r="B15" s="30" t="s">
        <v>22</v>
      </c>
      <c r="C15" s="29" t="s">
        <v>14</v>
      </c>
      <c r="D15" s="32" t="s">
        <v>63</v>
      </c>
      <c r="E15" s="5">
        <v>20</v>
      </c>
      <c r="F15" s="75" t="s">
        <v>223</v>
      </c>
      <c r="G15" s="48">
        <v>11</v>
      </c>
      <c r="H15" s="48" t="s">
        <v>223</v>
      </c>
      <c r="I15" s="48">
        <v>9</v>
      </c>
      <c r="J15" s="49" t="s">
        <v>227</v>
      </c>
      <c r="M15" s="40"/>
      <c r="N15" s="40"/>
      <c r="O15" s="40"/>
    </row>
    <row r="16" spans="1:15" s="26" customFormat="1" ht="12.75">
      <c r="A16" s="83">
        <v>27</v>
      </c>
      <c r="B16" s="30" t="s">
        <v>19</v>
      </c>
      <c r="C16" s="29" t="s">
        <v>67</v>
      </c>
      <c r="D16" s="32" t="s">
        <v>68</v>
      </c>
      <c r="E16" s="5">
        <v>20</v>
      </c>
      <c r="F16" s="75" t="s">
        <v>223</v>
      </c>
      <c r="G16" s="48">
        <v>5</v>
      </c>
      <c r="H16" s="48" t="s">
        <v>233</v>
      </c>
      <c r="I16" s="48">
        <v>15</v>
      </c>
      <c r="J16" s="62" t="s">
        <v>221</v>
      </c>
      <c r="M16" s="40"/>
      <c r="N16" s="40"/>
      <c r="O16" s="40"/>
    </row>
    <row r="17" spans="1:15" s="26" customFormat="1" ht="12.75">
      <c r="A17" s="83">
        <v>9</v>
      </c>
      <c r="B17" s="30" t="s">
        <v>19</v>
      </c>
      <c r="C17" s="29" t="s">
        <v>34</v>
      </c>
      <c r="D17" s="32" t="s">
        <v>35</v>
      </c>
      <c r="E17" s="5">
        <v>18</v>
      </c>
      <c r="F17" s="75" t="s">
        <v>213</v>
      </c>
      <c r="G17" s="48">
        <v>15</v>
      </c>
      <c r="H17" s="48" t="s">
        <v>207</v>
      </c>
      <c r="I17" s="48">
        <v>3</v>
      </c>
      <c r="J17" s="49" t="s">
        <v>223</v>
      </c>
      <c r="M17" s="40"/>
      <c r="N17" s="40"/>
      <c r="O17" s="40"/>
    </row>
    <row r="18" spans="1:15" s="26" customFormat="1" ht="12.75">
      <c r="A18" s="83">
        <v>10</v>
      </c>
      <c r="B18" s="30" t="s">
        <v>19</v>
      </c>
      <c r="C18" s="29" t="s">
        <v>36</v>
      </c>
      <c r="D18" s="32" t="s">
        <v>37</v>
      </c>
      <c r="E18" s="5">
        <v>18</v>
      </c>
      <c r="F18" s="75" t="s">
        <v>213</v>
      </c>
      <c r="G18" s="48">
        <v>13</v>
      </c>
      <c r="H18" s="48" t="s">
        <v>222</v>
      </c>
      <c r="I18" s="48">
        <v>5</v>
      </c>
      <c r="J18" s="49" t="s">
        <v>222</v>
      </c>
      <c r="M18" s="40"/>
      <c r="N18" s="40"/>
      <c r="O18" s="40"/>
    </row>
    <row r="19" spans="1:15" s="26" customFormat="1" ht="12.75">
      <c r="A19" s="83">
        <v>14</v>
      </c>
      <c r="B19" s="30" t="s">
        <v>19</v>
      </c>
      <c r="C19" s="29" t="s">
        <v>44</v>
      </c>
      <c r="D19" s="32" t="s">
        <v>45</v>
      </c>
      <c r="E19" s="5">
        <v>17</v>
      </c>
      <c r="F19" s="75" t="s">
        <v>217</v>
      </c>
      <c r="G19" s="48">
        <v>12</v>
      </c>
      <c r="H19" s="48" t="s">
        <v>205</v>
      </c>
      <c r="I19" s="48">
        <v>5</v>
      </c>
      <c r="J19" s="49" t="s">
        <v>222</v>
      </c>
      <c r="M19" s="40"/>
      <c r="N19" s="40"/>
      <c r="O19" s="40"/>
    </row>
    <row r="20" spans="1:15" s="26" customFormat="1" ht="12.75">
      <c r="A20" s="83">
        <v>16</v>
      </c>
      <c r="B20" s="30" t="s">
        <v>22</v>
      </c>
      <c r="C20" s="29" t="s">
        <v>13</v>
      </c>
      <c r="D20" s="32" t="s">
        <v>48</v>
      </c>
      <c r="E20" s="5">
        <v>16</v>
      </c>
      <c r="F20" s="75" t="s">
        <v>219</v>
      </c>
      <c r="G20" s="48">
        <v>10</v>
      </c>
      <c r="H20" s="48" t="s">
        <v>213</v>
      </c>
      <c r="I20" s="48">
        <v>6</v>
      </c>
      <c r="J20" s="49" t="s">
        <v>207</v>
      </c>
      <c r="M20" s="40"/>
      <c r="N20" s="40"/>
      <c r="O20" s="40"/>
    </row>
    <row r="21" spans="1:15" s="26" customFormat="1" ht="12.75">
      <c r="A21" s="83">
        <v>17</v>
      </c>
      <c r="B21" s="30" t="s">
        <v>19</v>
      </c>
      <c r="C21" s="29" t="s">
        <v>49</v>
      </c>
      <c r="D21" s="32" t="s">
        <v>50</v>
      </c>
      <c r="E21" s="5">
        <v>15</v>
      </c>
      <c r="F21" s="75" t="s">
        <v>220</v>
      </c>
      <c r="G21" s="48">
        <v>10</v>
      </c>
      <c r="H21" s="48" t="s">
        <v>213</v>
      </c>
      <c r="I21" s="48">
        <v>5</v>
      </c>
      <c r="J21" s="49" t="s">
        <v>222</v>
      </c>
      <c r="M21" s="40"/>
      <c r="N21" s="40"/>
      <c r="O21" s="40"/>
    </row>
    <row r="22" spans="1:15" s="26" customFormat="1" ht="12.75">
      <c r="A22" s="83">
        <v>8</v>
      </c>
      <c r="B22" s="30" t="s">
        <v>22</v>
      </c>
      <c r="C22" s="29" t="s">
        <v>32</v>
      </c>
      <c r="D22" s="32" t="s">
        <v>33</v>
      </c>
      <c r="E22" s="5">
        <v>14</v>
      </c>
      <c r="F22" s="75" t="s">
        <v>212</v>
      </c>
      <c r="G22" s="48">
        <v>8</v>
      </c>
      <c r="H22" s="48" t="s">
        <v>217</v>
      </c>
      <c r="I22" s="48">
        <v>6</v>
      </c>
      <c r="J22" s="49" t="s">
        <v>207</v>
      </c>
      <c r="M22" s="40"/>
      <c r="N22" s="40"/>
      <c r="O22" s="40"/>
    </row>
    <row r="23" spans="1:15" s="26" customFormat="1" ht="12.75">
      <c r="A23" s="83">
        <v>25</v>
      </c>
      <c r="B23" s="30" t="s">
        <v>19</v>
      </c>
      <c r="C23" s="29" t="s">
        <v>64</v>
      </c>
      <c r="D23" s="32" t="s">
        <v>65</v>
      </c>
      <c r="E23" s="5">
        <v>13</v>
      </c>
      <c r="F23" s="75" t="s">
        <v>224</v>
      </c>
      <c r="G23" s="48">
        <v>8</v>
      </c>
      <c r="H23" s="48" t="s">
        <v>217</v>
      </c>
      <c r="I23" s="48">
        <v>5</v>
      </c>
      <c r="J23" s="49" t="s">
        <v>222</v>
      </c>
      <c r="M23" s="40"/>
      <c r="N23" s="40"/>
      <c r="O23" s="40"/>
    </row>
    <row r="24" spans="1:15" s="26" customFormat="1" ht="12.75">
      <c r="A24" s="83">
        <v>21</v>
      </c>
      <c r="B24" s="30" t="s">
        <v>22</v>
      </c>
      <c r="C24" s="29" t="s">
        <v>57</v>
      </c>
      <c r="D24" s="32" t="s">
        <v>58</v>
      </c>
      <c r="E24" s="5">
        <v>12</v>
      </c>
      <c r="F24" s="75" t="s">
        <v>206</v>
      </c>
      <c r="G24" s="48">
        <v>2</v>
      </c>
      <c r="H24" s="48" t="s">
        <v>224</v>
      </c>
      <c r="I24" s="48">
        <v>10</v>
      </c>
      <c r="J24" s="49" t="s">
        <v>218</v>
      </c>
      <c r="M24" s="40"/>
      <c r="N24" s="40"/>
      <c r="O24" s="40"/>
    </row>
    <row r="25" spans="1:15" s="26" customFormat="1" ht="12.75">
      <c r="A25" s="83">
        <v>2</v>
      </c>
      <c r="B25" s="30" t="s">
        <v>22</v>
      </c>
      <c r="C25" s="29" t="s">
        <v>20</v>
      </c>
      <c r="D25" s="32" t="s">
        <v>21</v>
      </c>
      <c r="E25" s="5">
        <v>12</v>
      </c>
      <c r="F25" s="75" t="s">
        <v>206</v>
      </c>
      <c r="G25" s="48">
        <v>3</v>
      </c>
      <c r="H25" s="48" t="s">
        <v>212</v>
      </c>
      <c r="I25" s="48">
        <v>9</v>
      </c>
      <c r="J25" s="49" t="s">
        <v>227</v>
      </c>
      <c r="M25" s="40"/>
      <c r="N25" s="40"/>
      <c r="O25" s="40"/>
    </row>
    <row r="26" spans="1:15" s="26" customFormat="1" ht="12.75">
      <c r="A26" s="83">
        <v>23</v>
      </c>
      <c r="B26" s="30" t="s">
        <v>19</v>
      </c>
      <c r="C26" s="29" t="s">
        <v>61</v>
      </c>
      <c r="D26" s="32" t="s">
        <v>62</v>
      </c>
      <c r="E26" s="5">
        <v>9</v>
      </c>
      <c r="F26" s="75" t="s">
        <v>209</v>
      </c>
      <c r="G26" s="48">
        <v>7</v>
      </c>
      <c r="H26" s="48" t="s">
        <v>219</v>
      </c>
      <c r="I26" s="48">
        <v>2</v>
      </c>
      <c r="J26" s="49" t="s">
        <v>213</v>
      </c>
      <c r="M26" s="40"/>
      <c r="N26" s="40"/>
      <c r="O26" s="40"/>
    </row>
    <row r="27" spans="1:15" s="26" customFormat="1" ht="12.75">
      <c r="A27" s="83">
        <v>5</v>
      </c>
      <c r="B27" s="30" t="s">
        <v>22</v>
      </c>
      <c r="C27" s="29" t="s">
        <v>7</v>
      </c>
      <c r="D27" s="32" t="s">
        <v>27</v>
      </c>
      <c r="E27" s="5">
        <v>9</v>
      </c>
      <c r="F27" s="75" t="s">
        <v>209</v>
      </c>
      <c r="G27" s="48">
        <v>3</v>
      </c>
      <c r="H27" s="48" t="s">
        <v>212</v>
      </c>
      <c r="I27" s="48">
        <v>6</v>
      </c>
      <c r="J27" s="49" t="s">
        <v>207</v>
      </c>
      <c r="M27" s="40"/>
      <c r="N27" s="40"/>
      <c r="O27" s="40"/>
    </row>
    <row r="28" spans="1:15" s="26" customFormat="1" ht="12.75">
      <c r="A28" s="83">
        <v>11</v>
      </c>
      <c r="B28" s="30" t="s">
        <v>22</v>
      </c>
      <c r="C28" s="29" t="s">
        <v>38</v>
      </c>
      <c r="D28" s="32" t="s">
        <v>39</v>
      </c>
      <c r="E28" s="5">
        <v>8</v>
      </c>
      <c r="F28" s="75" t="s">
        <v>214</v>
      </c>
      <c r="G28" s="48">
        <v>5</v>
      </c>
      <c r="H28" s="48" t="s">
        <v>233</v>
      </c>
      <c r="I28" s="48">
        <v>3</v>
      </c>
      <c r="J28" s="49" t="s">
        <v>223</v>
      </c>
      <c r="M28" s="40"/>
      <c r="N28" s="40"/>
      <c r="O28" s="40"/>
    </row>
    <row r="29" spans="1:15" s="26" customFormat="1" ht="12.75">
      <c r="A29" s="83">
        <v>29</v>
      </c>
      <c r="B29" s="30" t="s">
        <v>22</v>
      </c>
      <c r="C29" s="29" t="s">
        <v>11</v>
      </c>
      <c r="D29" s="32" t="s">
        <v>71</v>
      </c>
      <c r="E29" s="5">
        <v>7</v>
      </c>
      <c r="F29" s="75" t="s">
        <v>215</v>
      </c>
      <c r="G29" s="48">
        <v>4</v>
      </c>
      <c r="H29" s="48" t="s">
        <v>220</v>
      </c>
      <c r="I29" s="48">
        <v>3</v>
      </c>
      <c r="J29" s="49" t="s">
        <v>223</v>
      </c>
      <c r="M29" s="40"/>
      <c r="N29" s="40"/>
      <c r="O29" s="40"/>
    </row>
    <row r="30" spans="1:15" s="26" customFormat="1" ht="12.75">
      <c r="A30" s="83">
        <v>12</v>
      </c>
      <c r="B30" s="30" t="s">
        <v>22</v>
      </c>
      <c r="C30" s="29" t="s">
        <v>40</v>
      </c>
      <c r="D30" s="32" t="s">
        <v>41</v>
      </c>
      <c r="E30" s="5">
        <v>7</v>
      </c>
      <c r="F30" s="75" t="s">
        <v>215</v>
      </c>
      <c r="G30" s="48">
        <v>4</v>
      </c>
      <c r="H30" s="48" t="s">
        <v>220</v>
      </c>
      <c r="I30" s="48">
        <v>3</v>
      </c>
      <c r="J30" s="49" t="s">
        <v>223</v>
      </c>
      <c r="M30" s="40"/>
      <c r="N30" s="40"/>
      <c r="O30" s="40"/>
    </row>
    <row r="31" spans="1:15" s="26" customFormat="1" ht="13.5" thickBot="1">
      <c r="A31" s="84">
        <v>26</v>
      </c>
      <c r="B31" s="36" t="s">
        <v>22</v>
      </c>
      <c r="C31" s="37" t="s">
        <v>5</v>
      </c>
      <c r="D31" s="38" t="s">
        <v>66</v>
      </c>
      <c r="E31" s="39">
        <v>4</v>
      </c>
      <c r="F31" s="79" t="s">
        <v>225</v>
      </c>
      <c r="G31" s="63">
        <v>1</v>
      </c>
      <c r="H31" s="63" t="s">
        <v>206</v>
      </c>
      <c r="I31" s="63">
        <v>3</v>
      </c>
      <c r="J31" s="64" t="s">
        <v>223</v>
      </c>
      <c r="M31" s="40"/>
      <c r="N31" s="40"/>
      <c r="O31" s="4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33"/>
  <sheetViews>
    <sheetView workbookViewId="0" topLeftCell="A1">
      <pane xSplit="8" topLeftCell="I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3.421875" style="4" bestFit="1" customWidth="1"/>
    <col min="2" max="2" width="5.8515625" style="4" bestFit="1" customWidth="1"/>
    <col min="3" max="3" width="20.8515625" style="0" bestFit="1" customWidth="1"/>
    <col min="4" max="4" width="36.8515625" style="0" bestFit="1" customWidth="1"/>
    <col min="5" max="8" width="7.7109375" style="0" customWidth="1"/>
    <col min="9" max="9" width="10.28125" style="4" customWidth="1"/>
  </cols>
  <sheetData>
    <row r="1" spans="1:96" ht="33.75">
      <c r="A1" s="9" t="s">
        <v>0</v>
      </c>
      <c r="B1" s="9" t="s">
        <v>185</v>
      </c>
      <c r="C1" s="1" t="s">
        <v>1</v>
      </c>
      <c r="D1" s="1" t="s">
        <v>2</v>
      </c>
      <c r="E1" s="17" t="s">
        <v>186</v>
      </c>
      <c r="F1" s="18" t="s">
        <v>187</v>
      </c>
      <c r="G1" s="19" t="s">
        <v>188</v>
      </c>
      <c r="H1" s="20" t="s">
        <v>3</v>
      </c>
      <c r="I1" s="6" t="s">
        <v>86</v>
      </c>
      <c r="J1" s="6" t="s">
        <v>144</v>
      </c>
      <c r="K1" s="6" t="s">
        <v>91</v>
      </c>
      <c r="L1" s="6" t="s">
        <v>46</v>
      </c>
      <c r="M1" s="6" t="s">
        <v>158</v>
      </c>
      <c r="N1" s="6" t="s">
        <v>159</v>
      </c>
      <c r="O1" s="6" t="s">
        <v>17</v>
      </c>
      <c r="P1" s="6" t="s">
        <v>146</v>
      </c>
      <c r="Q1" s="6" t="s">
        <v>36</v>
      </c>
      <c r="R1" s="6" t="s">
        <v>160</v>
      </c>
      <c r="S1" s="6" t="s">
        <v>101</v>
      </c>
      <c r="T1" s="6" t="s">
        <v>161</v>
      </c>
      <c r="U1" s="6" t="s">
        <v>162</v>
      </c>
      <c r="V1" s="6" t="s">
        <v>122</v>
      </c>
      <c r="W1" s="6" t="s">
        <v>163</v>
      </c>
      <c r="X1" s="6" t="s">
        <v>164</v>
      </c>
      <c r="Y1" s="6" t="s">
        <v>124</v>
      </c>
      <c r="Z1" s="6" t="s">
        <v>61</v>
      </c>
      <c r="AA1" s="6" t="s">
        <v>76</v>
      </c>
      <c r="AB1" s="6" t="s">
        <v>69</v>
      </c>
      <c r="AC1" s="6" t="s">
        <v>165</v>
      </c>
      <c r="AD1" s="6" t="s">
        <v>59</v>
      </c>
      <c r="AE1" s="6" t="s">
        <v>49</v>
      </c>
      <c r="AF1" s="6" t="s">
        <v>150</v>
      </c>
      <c r="AG1" s="6" t="s">
        <v>166</v>
      </c>
      <c r="AH1" s="6" t="s">
        <v>167</v>
      </c>
      <c r="AI1" s="6" t="s">
        <v>132</v>
      </c>
      <c r="AJ1" s="6" t="s">
        <v>97</v>
      </c>
      <c r="AK1" s="6" t="s">
        <v>30</v>
      </c>
      <c r="AL1" s="6" t="s">
        <v>67</v>
      </c>
      <c r="AM1" s="6" t="s">
        <v>168</v>
      </c>
      <c r="AN1" s="6" t="s">
        <v>169</v>
      </c>
      <c r="AO1" s="6" t="s">
        <v>170</v>
      </c>
      <c r="AP1" s="6" t="s">
        <v>44</v>
      </c>
      <c r="AQ1" s="6" t="s">
        <v>51</v>
      </c>
      <c r="AR1" s="6" t="s">
        <v>171</v>
      </c>
      <c r="AS1" s="6" t="s">
        <v>172</v>
      </c>
      <c r="AT1" s="6" t="s">
        <v>173</v>
      </c>
      <c r="AU1" s="6" t="s">
        <v>174</v>
      </c>
      <c r="AV1" s="6" t="s">
        <v>113</v>
      </c>
      <c r="AW1" s="6" t="s">
        <v>175</v>
      </c>
      <c r="AX1" s="6" t="s">
        <v>176</v>
      </c>
      <c r="AY1" s="6" t="s">
        <v>42</v>
      </c>
      <c r="AZ1" s="6" t="s">
        <v>136</v>
      </c>
      <c r="BA1" s="6" t="s">
        <v>177</v>
      </c>
      <c r="BB1" s="6" t="s">
        <v>178</v>
      </c>
      <c r="BC1" s="6" t="s">
        <v>179</v>
      </c>
      <c r="BD1" s="6" t="s">
        <v>25</v>
      </c>
      <c r="BE1" s="6" t="s">
        <v>64</v>
      </c>
      <c r="BF1" s="6" t="s">
        <v>180</v>
      </c>
      <c r="BG1" s="6" t="s">
        <v>181</v>
      </c>
      <c r="BH1" s="6" t="s">
        <v>156</v>
      </c>
      <c r="BI1" s="6" t="s">
        <v>126</v>
      </c>
      <c r="BJ1" s="6" t="s">
        <v>34</v>
      </c>
      <c r="BK1" s="6" t="s">
        <v>78</v>
      </c>
      <c r="BL1" s="6" t="s">
        <v>182</v>
      </c>
      <c r="BM1" s="6" t="s">
        <v>183</v>
      </c>
      <c r="BN1" s="13" t="s">
        <v>184</v>
      </c>
      <c r="BO1" s="14" t="s">
        <v>4</v>
      </c>
      <c r="BP1" s="14" t="s">
        <v>5</v>
      </c>
      <c r="BQ1" s="14" t="s">
        <v>6</v>
      </c>
      <c r="BR1" s="14" t="s">
        <v>189</v>
      </c>
      <c r="BS1" s="14" t="s">
        <v>7</v>
      </c>
      <c r="BT1" s="14" t="s">
        <v>190</v>
      </c>
      <c r="BU1" s="14" t="s">
        <v>8</v>
      </c>
      <c r="BV1" s="14" t="s">
        <v>191</v>
      </c>
      <c r="BW1" s="14" t="s">
        <v>9</v>
      </c>
      <c r="BX1" s="14" t="s">
        <v>192</v>
      </c>
      <c r="BY1" s="14" t="s">
        <v>193</v>
      </c>
      <c r="BZ1" s="14" t="s">
        <v>194</v>
      </c>
      <c r="CA1" s="14" t="s">
        <v>10</v>
      </c>
      <c r="CB1" s="14" t="s">
        <v>11</v>
      </c>
      <c r="CC1" s="14" t="s">
        <v>12</v>
      </c>
      <c r="CD1" s="14" t="s">
        <v>195</v>
      </c>
      <c r="CE1" s="14" t="s">
        <v>13</v>
      </c>
      <c r="CF1" s="14" t="s">
        <v>196</v>
      </c>
      <c r="CG1" s="14" t="s">
        <v>197</v>
      </c>
      <c r="CH1" s="14" t="s">
        <v>198</v>
      </c>
      <c r="CI1" s="14" t="s">
        <v>199</v>
      </c>
      <c r="CJ1" s="14" t="s">
        <v>14</v>
      </c>
      <c r="CK1" s="14" t="s">
        <v>200</v>
      </c>
      <c r="CL1" s="14" t="s">
        <v>15</v>
      </c>
      <c r="CM1" s="14" t="s">
        <v>16</v>
      </c>
      <c r="CN1" s="14" t="s">
        <v>201</v>
      </c>
      <c r="CO1" s="14" t="s">
        <v>202</v>
      </c>
      <c r="CP1" s="14" t="s">
        <v>130</v>
      </c>
      <c r="CQ1" s="14" t="s">
        <v>117</v>
      </c>
      <c r="CR1" s="14" t="s">
        <v>20</v>
      </c>
    </row>
    <row r="2" spans="1:96" ht="12.75">
      <c r="A2" s="3">
        <v>1</v>
      </c>
      <c r="B2" s="3" t="s">
        <v>19</v>
      </c>
      <c r="C2" s="2" t="s">
        <v>17</v>
      </c>
      <c r="D2" s="2" t="s">
        <v>18</v>
      </c>
      <c r="E2" s="7">
        <f>SUM(I2:BN2)</f>
        <v>18</v>
      </c>
      <c r="F2" s="11">
        <f>SUM(BO2:CR2)</f>
        <v>3</v>
      </c>
      <c r="G2" s="12">
        <f>E2+F2</f>
        <v>21</v>
      </c>
      <c r="H2" s="16" t="s">
        <v>205</v>
      </c>
      <c r="I2" s="5"/>
      <c r="J2" s="5"/>
      <c r="K2" s="5"/>
      <c r="L2" s="5">
        <v>1</v>
      </c>
      <c r="M2" s="5">
        <v>1</v>
      </c>
      <c r="N2" s="5">
        <v>1</v>
      </c>
      <c r="O2" s="5"/>
      <c r="P2" s="5"/>
      <c r="Q2" s="5"/>
      <c r="R2" s="5">
        <v>1</v>
      </c>
      <c r="S2" s="5"/>
      <c r="T2" s="5"/>
      <c r="U2" s="5"/>
      <c r="V2" s="5"/>
      <c r="W2" s="5"/>
      <c r="X2" s="5"/>
      <c r="Y2" s="5">
        <v>1</v>
      </c>
      <c r="Z2" s="5"/>
      <c r="AA2" s="5"/>
      <c r="AB2" s="5"/>
      <c r="AC2" s="5"/>
      <c r="AD2" s="5"/>
      <c r="AE2" s="5"/>
      <c r="AF2" s="5"/>
      <c r="AG2" s="5"/>
      <c r="AH2" s="5"/>
      <c r="AI2" s="5">
        <v>1</v>
      </c>
      <c r="AJ2" s="5"/>
      <c r="AK2" s="5"/>
      <c r="AL2" s="5">
        <v>1</v>
      </c>
      <c r="AM2" s="5"/>
      <c r="AN2" s="5"/>
      <c r="AO2" s="5"/>
      <c r="AP2" s="5">
        <v>1</v>
      </c>
      <c r="AQ2" s="5">
        <v>1</v>
      </c>
      <c r="AR2" s="5"/>
      <c r="AS2" s="5">
        <v>1</v>
      </c>
      <c r="AT2" s="5"/>
      <c r="AU2" s="5"/>
      <c r="AV2" s="5">
        <v>1</v>
      </c>
      <c r="AW2" s="5">
        <v>1</v>
      </c>
      <c r="AX2" s="5"/>
      <c r="AY2" s="5"/>
      <c r="AZ2" s="5"/>
      <c r="BA2" s="5">
        <v>1</v>
      </c>
      <c r="BB2" s="5"/>
      <c r="BC2" s="5">
        <v>1</v>
      </c>
      <c r="BD2" s="5"/>
      <c r="BE2" s="5">
        <v>1</v>
      </c>
      <c r="BF2" s="5"/>
      <c r="BG2" s="5"/>
      <c r="BH2" s="5"/>
      <c r="BI2" s="5">
        <v>1</v>
      </c>
      <c r="BJ2" s="5"/>
      <c r="BK2" s="5">
        <v>1</v>
      </c>
      <c r="BL2" s="5">
        <v>1</v>
      </c>
      <c r="BM2" s="5"/>
      <c r="BN2" s="10"/>
      <c r="BO2" s="5"/>
      <c r="BP2" s="5"/>
      <c r="BQ2" s="5"/>
      <c r="BR2" s="5"/>
      <c r="BS2" s="5"/>
      <c r="BT2" s="5"/>
      <c r="BU2" s="5">
        <v>1</v>
      </c>
      <c r="BV2" s="5">
        <v>1</v>
      </c>
      <c r="BW2" s="5"/>
      <c r="BX2" s="5"/>
      <c r="BY2" s="5">
        <v>1</v>
      </c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</row>
    <row r="3" spans="1:96" ht="12.75">
      <c r="A3" s="3">
        <v>2</v>
      </c>
      <c r="B3" s="3" t="s">
        <v>22</v>
      </c>
      <c r="C3" s="2" t="s">
        <v>20</v>
      </c>
      <c r="D3" s="2" t="s">
        <v>21</v>
      </c>
      <c r="E3" s="7">
        <f aca="true" t="shared" si="0" ref="E3:E31">SUM(I3:BN3)</f>
        <v>3</v>
      </c>
      <c r="F3" s="11">
        <f aca="true" t="shared" si="1" ref="F3:F31">SUM(BO3:CR3)</f>
        <v>9</v>
      </c>
      <c r="G3" s="12">
        <f aca="true" t="shared" si="2" ref="G3:G31">E3+F3</f>
        <v>12</v>
      </c>
      <c r="H3" s="16" t="s">
        <v>206</v>
      </c>
      <c r="I3" s="5"/>
      <c r="J3" s="5"/>
      <c r="K3" s="5"/>
      <c r="L3" s="5"/>
      <c r="M3" s="5"/>
      <c r="N3" s="5"/>
      <c r="O3" s="5">
        <v>1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>
        <v>1</v>
      </c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>
        <v>1</v>
      </c>
      <c r="BG3" s="5"/>
      <c r="BH3" s="5"/>
      <c r="BI3" s="5"/>
      <c r="BJ3" s="5"/>
      <c r="BK3" s="5"/>
      <c r="BL3" s="5"/>
      <c r="BM3" s="5"/>
      <c r="BN3" s="10"/>
      <c r="BO3" s="5"/>
      <c r="BP3" s="5">
        <v>1</v>
      </c>
      <c r="BQ3" s="5">
        <v>1</v>
      </c>
      <c r="BR3" s="5"/>
      <c r="BS3" s="5"/>
      <c r="BT3" s="5"/>
      <c r="BU3" s="5">
        <v>1</v>
      </c>
      <c r="BV3" s="5">
        <v>1</v>
      </c>
      <c r="BW3" s="5"/>
      <c r="BX3" s="5">
        <v>1</v>
      </c>
      <c r="BY3" s="5"/>
      <c r="BZ3" s="5"/>
      <c r="CA3" s="5"/>
      <c r="CB3" s="5"/>
      <c r="CC3" s="5"/>
      <c r="CD3" s="5"/>
      <c r="CE3" s="5">
        <v>1</v>
      </c>
      <c r="CF3" s="5"/>
      <c r="CG3" s="5"/>
      <c r="CH3" s="5">
        <v>1</v>
      </c>
      <c r="CI3" s="5"/>
      <c r="CJ3" s="5"/>
      <c r="CK3" s="5">
        <v>1</v>
      </c>
      <c r="CL3" s="5"/>
      <c r="CM3" s="5"/>
      <c r="CN3" s="5">
        <v>1</v>
      </c>
      <c r="CO3" s="5"/>
      <c r="CP3" s="5"/>
      <c r="CQ3" s="5"/>
      <c r="CR3" s="5"/>
    </row>
    <row r="4" spans="1:96" ht="12.75">
      <c r="A4" s="3">
        <v>3</v>
      </c>
      <c r="B4" s="3" t="s">
        <v>22</v>
      </c>
      <c r="C4" s="2" t="s">
        <v>23</v>
      </c>
      <c r="D4" s="2" t="s">
        <v>24</v>
      </c>
      <c r="E4" s="7">
        <f t="shared" si="0"/>
        <v>16</v>
      </c>
      <c r="F4" s="11">
        <f t="shared" si="1"/>
        <v>7</v>
      </c>
      <c r="G4" s="12">
        <f t="shared" si="2"/>
        <v>23</v>
      </c>
      <c r="H4" s="16" t="s">
        <v>207</v>
      </c>
      <c r="I4" s="5"/>
      <c r="J4" s="5"/>
      <c r="K4" s="5">
        <v>1</v>
      </c>
      <c r="L4" s="5"/>
      <c r="M4" s="5"/>
      <c r="N4" s="5">
        <v>1</v>
      </c>
      <c r="O4" s="5">
        <v>1</v>
      </c>
      <c r="P4" s="5"/>
      <c r="Q4" s="5"/>
      <c r="R4" s="5"/>
      <c r="S4" s="5"/>
      <c r="T4" s="5"/>
      <c r="U4" s="5"/>
      <c r="V4" s="5"/>
      <c r="W4" s="5">
        <v>1</v>
      </c>
      <c r="X4" s="5">
        <v>1</v>
      </c>
      <c r="Y4" s="5"/>
      <c r="Z4" s="5"/>
      <c r="AA4" s="5"/>
      <c r="AB4" s="5"/>
      <c r="AC4" s="5"/>
      <c r="AD4" s="5"/>
      <c r="AE4" s="5"/>
      <c r="AF4" s="5">
        <v>1</v>
      </c>
      <c r="AG4" s="5"/>
      <c r="AH4" s="5">
        <v>1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>
        <v>1</v>
      </c>
      <c r="AT4" s="5"/>
      <c r="AU4" s="5"/>
      <c r="AV4" s="5">
        <v>1</v>
      </c>
      <c r="AW4" s="5">
        <v>1</v>
      </c>
      <c r="AX4" s="5"/>
      <c r="AY4" s="5"/>
      <c r="AZ4" s="5">
        <v>1</v>
      </c>
      <c r="BA4" s="5">
        <v>1</v>
      </c>
      <c r="BB4" s="5">
        <v>1</v>
      </c>
      <c r="BC4" s="5"/>
      <c r="BD4" s="5"/>
      <c r="BE4" s="5"/>
      <c r="BF4" s="5"/>
      <c r="BG4" s="5"/>
      <c r="BH4" s="5">
        <v>1</v>
      </c>
      <c r="BI4" s="5"/>
      <c r="BJ4" s="5"/>
      <c r="BK4" s="5"/>
      <c r="BL4" s="5">
        <v>1</v>
      </c>
      <c r="BM4" s="5"/>
      <c r="BN4" s="10">
        <v>1</v>
      </c>
      <c r="BO4" s="5"/>
      <c r="BP4" s="5"/>
      <c r="BQ4" s="5"/>
      <c r="BR4" s="5">
        <v>1</v>
      </c>
      <c r="BS4" s="5"/>
      <c r="BT4" s="5">
        <v>1</v>
      </c>
      <c r="BU4" s="5"/>
      <c r="BV4" s="5"/>
      <c r="BW4" s="5"/>
      <c r="BX4" s="5"/>
      <c r="BY4" s="5">
        <v>1</v>
      </c>
      <c r="BZ4" s="5"/>
      <c r="CA4" s="5"/>
      <c r="CB4" s="5"/>
      <c r="CC4" s="5"/>
      <c r="CD4" s="5"/>
      <c r="CE4" s="5">
        <v>1</v>
      </c>
      <c r="CF4" s="5">
        <v>1</v>
      </c>
      <c r="CG4" s="5"/>
      <c r="CH4" s="5">
        <v>1</v>
      </c>
      <c r="CI4" s="5"/>
      <c r="CJ4" s="5"/>
      <c r="CK4" s="5"/>
      <c r="CL4" s="5"/>
      <c r="CM4" s="5"/>
      <c r="CN4" s="5"/>
      <c r="CO4" s="5">
        <v>1</v>
      </c>
      <c r="CP4" s="5"/>
      <c r="CQ4" s="5"/>
      <c r="CR4" s="5"/>
    </row>
    <row r="5" spans="1:96" ht="12.75">
      <c r="A5" s="3">
        <v>4</v>
      </c>
      <c r="B5" s="3" t="s">
        <v>19</v>
      </c>
      <c r="C5" s="2" t="s">
        <v>25</v>
      </c>
      <c r="D5" s="2" t="s">
        <v>26</v>
      </c>
      <c r="E5" s="7">
        <f t="shared" si="0"/>
        <v>21</v>
      </c>
      <c r="F5" s="11">
        <f t="shared" si="1"/>
        <v>5</v>
      </c>
      <c r="G5" s="12">
        <f t="shared" si="2"/>
        <v>26</v>
      </c>
      <c r="H5" s="16" t="s">
        <v>208</v>
      </c>
      <c r="I5" s="5"/>
      <c r="J5" s="5"/>
      <c r="K5" s="5"/>
      <c r="L5" s="5"/>
      <c r="M5" s="5"/>
      <c r="N5" s="5"/>
      <c r="O5" s="5"/>
      <c r="P5" s="5"/>
      <c r="Q5" s="5"/>
      <c r="R5" s="5">
        <v>1</v>
      </c>
      <c r="S5" s="5"/>
      <c r="T5" s="5">
        <v>1</v>
      </c>
      <c r="U5" s="5"/>
      <c r="V5" s="5">
        <v>1</v>
      </c>
      <c r="W5" s="5"/>
      <c r="X5" s="5"/>
      <c r="Y5" s="5">
        <v>1</v>
      </c>
      <c r="Z5" s="5">
        <v>1</v>
      </c>
      <c r="AA5" s="5">
        <v>1</v>
      </c>
      <c r="AB5" s="5"/>
      <c r="AC5" s="5">
        <v>1</v>
      </c>
      <c r="AD5" s="5">
        <v>1</v>
      </c>
      <c r="AE5" s="5">
        <v>1</v>
      </c>
      <c r="AF5" s="5">
        <v>1</v>
      </c>
      <c r="AG5" s="5">
        <v>1</v>
      </c>
      <c r="AH5" s="5"/>
      <c r="AI5" s="5"/>
      <c r="AJ5" s="5">
        <v>1</v>
      </c>
      <c r="AK5" s="5"/>
      <c r="AL5" s="5"/>
      <c r="AM5" s="5">
        <v>1</v>
      </c>
      <c r="AN5" s="5"/>
      <c r="AO5" s="5">
        <v>1</v>
      </c>
      <c r="AP5" s="5">
        <v>1</v>
      </c>
      <c r="AQ5" s="5"/>
      <c r="AR5" s="5"/>
      <c r="AS5" s="5"/>
      <c r="AT5" s="5"/>
      <c r="AU5" s="5"/>
      <c r="AV5" s="5">
        <v>1</v>
      </c>
      <c r="AW5" s="5"/>
      <c r="AX5" s="5">
        <v>1</v>
      </c>
      <c r="AY5" s="5">
        <v>1</v>
      </c>
      <c r="AZ5" s="5">
        <v>1</v>
      </c>
      <c r="BA5" s="5"/>
      <c r="BB5" s="5"/>
      <c r="BC5" s="5"/>
      <c r="BD5" s="5"/>
      <c r="BE5" s="5"/>
      <c r="BF5" s="5"/>
      <c r="BG5" s="5"/>
      <c r="BH5" s="5"/>
      <c r="BI5" s="5">
        <v>1</v>
      </c>
      <c r="BJ5" s="5"/>
      <c r="BK5" s="5"/>
      <c r="BL5" s="5">
        <v>1</v>
      </c>
      <c r="BM5" s="5"/>
      <c r="BN5" s="10"/>
      <c r="BO5" s="5"/>
      <c r="BP5" s="5"/>
      <c r="BQ5" s="5"/>
      <c r="BR5" s="5"/>
      <c r="BS5" s="5">
        <v>1</v>
      </c>
      <c r="BT5" s="5">
        <v>1</v>
      </c>
      <c r="BU5" s="5"/>
      <c r="BV5" s="5"/>
      <c r="BW5" s="5"/>
      <c r="BX5" s="5"/>
      <c r="BY5" s="5">
        <v>1</v>
      </c>
      <c r="BZ5" s="5"/>
      <c r="CA5" s="5"/>
      <c r="CB5" s="5"/>
      <c r="CC5" s="5"/>
      <c r="CD5" s="5"/>
      <c r="CE5" s="5"/>
      <c r="CF5" s="5"/>
      <c r="CG5" s="5">
        <v>1</v>
      </c>
      <c r="CH5" s="5"/>
      <c r="CI5" s="5"/>
      <c r="CJ5" s="5"/>
      <c r="CK5" s="5"/>
      <c r="CL5" s="5"/>
      <c r="CM5" s="5"/>
      <c r="CN5" s="5"/>
      <c r="CO5" s="5"/>
      <c r="CP5" s="5"/>
      <c r="CQ5" s="5">
        <v>1</v>
      </c>
      <c r="CR5" s="5"/>
    </row>
    <row r="6" spans="1:96" ht="12.75">
      <c r="A6" s="3">
        <v>5</v>
      </c>
      <c r="B6" s="3" t="s">
        <v>22</v>
      </c>
      <c r="C6" s="2" t="s">
        <v>7</v>
      </c>
      <c r="D6" s="2" t="s">
        <v>27</v>
      </c>
      <c r="E6" s="7">
        <f t="shared" si="0"/>
        <v>3</v>
      </c>
      <c r="F6" s="11">
        <f t="shared" si="1"/>
        <v>6</v>
      </c>
      <c r="G6" s="12">
        <f t="shared" si="2"/>
        <v>9</v>
      </c>
      <c r="H6" s="16" t="s">
        <v>209</v>
      </c>
      <c r="I6" s="5"/>
      <c r="J6" s="5"/>
      <c r="K6" s="5"/>
      <c r="L6" s="5"/>
      <c r="M6" s="5"/>
      <c r="N6" s="5"/>
      <c r="O6" s="5"/>
      <c r="P6" s="5"/>
      <c r="Q6" s="5">
        <v>1</v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>
        <v>1</v>
      </c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>
        <v>1</v>
      </c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10"/>
      <c r="BO6" s="5"/>
      <c r="BP6" s="5">
        <v>1</v>
      </c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>
        <v>1</v>
      </c>
      <c r="CD6" s="5"/>
      <c r="CE6" s="5"/>
      <c r="CF6" s="5">
        <v>1</v>
      </c>
      <c r="CG6" s="5"/>
      <c r="CH6" s="5">
        <v>1</v>
      </c>
      <c r="CI6" s="5">
        <v>1</v>
      </c>
      <c r="CJ6" s="5"/>
      <c r="CK6" s="5"/>
      <c r="CL6" s="5"/>
      <c r="CM6" s="5"/>
      <c r="CN6" s="5"/>
      <c r="CO6" s="5"/>
      <c r="CP6" s="5"/>
      <c r="CQ6" s="5"/>
      <c r="CR6" s="5">
        <v>1</v>
      </c>
    </row>
    <row r="7" spans="1:96" ht="12.75">
      <c r="A7" s="3">
        <v>6</v>
      </c>
      <c r="B7" s="3" t="s">
        <v>22</v>
      </c>
      <c r="C7" s="2" t="s">
        <v>28</v>
      </c>
      <c r="D7" s="2" t="s">
        <v>29</v>
      </c>
      <c r="E7" s="7">
        <f t="shared" si="0"/>
        <v>27</v>
      </c>
      <c r="F7" s="11">
        <f t="shared" si="1"/>
        <v>11</v>
      </c>
      <c r="G7" s="12">
        <f t="shared" si="2"/>
        <v>38</v>
      </c>
      <c r="H7" s="16" t="s">
        <v>210</v>
      </c>
      <c r="I7" s="5">
        <v>1</v>
      </c>
      <c r="J7" s="5">
        <v>1</v>
      </c>
      <c r="K7" s="5"/>
      <c r="L7" s="5">
        <v>1</v>
      </c>
      <c r="M7" s="5">
        <v>1</v>
      </c>
      <c r="N7" s="5">
        <v>1</v>
      </c>
      <c r="O7" s="5"/>
      <c r="P7" s="5"/>
      <c r="Q7" s="5">
        <v>1</v>
      </c>
      <c r="R7" s="5">
        <v>1</v>
      </c>
      <c r="S7" s="5">
        <v>1</v>
      </c>
      <c r="T7" s="5">
        <v>1</v>
      </c>
      <c r="U7" s="5"/>
      <c r="V7" s="5"/>
      <c r="W7" s="5"/>
      <c r="X7" s="5"/>
      <c r="Y7" s="5">
        <v>1</v>
      </c>
      <c r="Z7" s="5"/>
      <c r="AA7" s="5"/>
      <c r="AB7" s="5">
        <v>1</v>
      </c>
      <c r="AC7" s="5">
        <v>1</v>
      </c>
      <c r="AD7" s="5">
        <v>1</v>
      </c>
      <c r="AE7" s="5"/>
      <c r="AF7" s="5"/>
      <c r="AG7" s="5"/>
      <c r="AH7" s="5"/>
      <c r="AI7" s="5">
        <v>1</v>
      </c>
      <c r="AJ7" s="5"/>
      <c r="AK7" s="5"/>
      <c r="AL7" s="5"/>
      <c r="AM7" s="5">
        <v>1</v>
      </c>
      <c r="AN7" s="5">
        <v>1</v>
      </c>
      <c r="AO7" s="5"/>
      <c r="AP7" s="5"/>
      <c r="AQ7" s="5">
        <v>1</v>
      </c>
      <c r="AR7" s="5"/>
      <c r="AS7" s="5"/>
      <c r="AT7" s="5">
        <v>1</v>
      </c>
      <c r="AU7" s="5">
        <v>1</v>
      </c>
      <c r="AV7" s="5"/>
      <c r="AW7" s="5"/>
      <c r="AX7" s="5">
        <v>1</v>
      </c>
      <c r="AY7" s="5"/>
      <c r="AZ7" s="5"/>
      <c r="BA7" s="5">
        <v>1</v>
      </c>
      <c r="BB7" s="5"/>
      <c r="BC7" s="5"/>
      <c r="BD7" s="5"/>
      <c r="BE7" s="5"/>
      <c r="BF7" s="5"/>
      <c r="BG7" s="5">
        <v>1</v>
      </c>
      <c r="BH7" s="5">
        <v>1</v>
      </c>
      <c r="BI7" s="5"/>
      <c r="BJ7" s="5">
        <v>1</v>
      </c>
      <c r="BK7" s="5"/>
      <c r="BL7" s="5">
        <v>1</v>
      </c>
      <c r="BM7" s="5">
        <v>1</v>
      </c>
      <c r="BN7" s="10">
        <v>1</v>
      </c>
      <c r="BO7" s="5"/>
      <c r="BP7" s="5"/>
      <c r="BQ7" s="5"/>
      <c r="BR7" s="5"/>
      <c r="BS7" s="5">
        <v>1</v>
      </c>
      <c r="BT7" s="5"/>
      <c r="BU7" s="5"/>
      <c r="BV7" s="5">
        <v>1</v>
      </c>
      <c r="BW7" s="5"/>
      <c r="BX7" s="5"/>
      <c r="BY7" s="5">
        <v>1</v>
      </c>
      <c r="BZ7" s="5">
        <v>1</v>
      </c>
      <c r="CA7" s="5"/>
      <c r="CB7" s="5"/>
      <c r="CC7" s="5"/>
      <c r="CD7" s="5">
        <v>1</v>
      </c>
      <c r="CE7" s="5"/>
      <c r="CF7" s="5">
        <v>1</v>
      </c>
      <c r="CG7" s="5"/>
      <c r="CH7" s="5"/>
      <c r="CI7" s="5"/>
      <c r="CJ7" s="5">
        <v>1</v>
      </c>
      <c r="CK7" s="5">
        <v>1</v>
      </c>
      <c r="CL7" s="5">
        <v>1</v>
      </c>
      <c r="CM7" s="5"/>
      <c r="CN7" s="5">
        <v>1</v>
      </c>
      <c r="CO7" s="5"/>
      <c r="CP7" s="5"/>
      <c r="CQ7" s="5"/>
      <c r="CR7" s="5">
        <v>1</v>
      </c>
    </row>
    <row r="8" spans="1:96" ht="12.75">
      <c r="A8" s="3">
        <v>7</v>
      </c>
      <c r="B8" s="3" t="s">
        <v>19</v>
      </c>
      <c r="C8" s="2" t="s">
        <v>30</v>
      </c>
      <c r="D8" s="2" t="s">
        <v>31</v>
      </c>
      <c r="E8" s="7">
        <f t="shared" si="0"/>
        <v>19</v>
      </c>
      <c r="F8" s="11">
        <f t="shared" si="1"/>
        <v>8</v>
      </c>
      <c r="G8" s="12">
        <f t="shared" si="2"/>
        <v>27</v>
      </c>
      <c r="H8" s="16" t="s">
        <v>211</v>
      </c>
      <c r="I8" s="5"/>
      <c r="J8" s="5">
        <v>1</v>
      </c>
      <c r="K8" s="5"/>
      <c r="L8" s="5"/>
      <c r="M8" s="5"/>
      <c r="N8" s="5"/>
      <c r="O8" s="5"/>
      <c r="P8" s="5"/>
      <c r="Q8" s="5">
        <v>1</v>
      </c>
      <c r="R8" s="5">
        <v>1</v>
      </c>
      <c r="S8" s="5"/>
      <c r="T8" s="5">
        <v>1</v>
      </c>
      <c r="U8" s="5"/>
      <c r="V8" s="5"/>
      <c r="W8" s="5">
        <v>1</v>
      </c>
      <c r="X8" s="5"/>
      <c r="Y8" s="5">
        <v>1</v>
      </c>
      <c r="Z8" s="5"/>
      <c r="AA8" s="5"/>
      <c r="AB8" s="5">
        <v>1</v>
      </c>
      <c r="AC8" s="5"/>
      <c r="AD8" s="5">
        <v>1</v>
      </c>
      <c r="AE8" s="5"/>
      <c r="AF8" s="5"/>
      <c r="AG8" s="5">
        <v>1</v>
      </c>
      <c r="AH8" s="5"/>
      <c r="AI8" s="5">
        <v>1</v>
      </c>
      <c r="AJ8" s="5"/>
      <c r="AK8" s="5"/>
      <c r="AL8" s="5"/>
      <c r="AM8" s="5"/>
      <c r="AN8" s="5">
        <v>1</v>
      </c>
      <c r="AO8" s="5">
        <v>1</v>
      </c>
      <c r="AP8" s="5">
        <v>1</v>
      </c>
      <c r="AQ8" s="5"/>
      <c r="AR8" s="5"/>
      <c r="AS8" s="5"/>
      <c r="AT8" s="5">
        <v>1</v>
      </c>
      <c r="AU8" s="5"/>
      <c r="AV8" s="5"/>
      <c r="AW8" s="5"/>
      <c r="AX8" s="5"/>
      <c r="AY8" s="5"/>
      <c r="AZ8" s="5">
        <v>1</v>
      </c>
      <c r="BA8" s="5"/>
      <c r="BB8" s="5"/>
      <c r="BC8" s="5"/>
      <c r="BD8" s="5"/>
      <c r="BE8" s="5"/>
      <c r="BF8" s="5">
        <v>1</v>
      </c>
      <c r="BG8" s="5">
        <v>1</v>
      </c>
      <c r="BH8" s="5"/>
      <c r="BI8" s="5">
        <v>1</v>
      </c>
      <c r="BJ8" s="5"/>
      <c r="BK8" s="5"/>
      <c r="BL8" s="5"/>
      <c r="BM8" s="5">
        <v>1</v>
      </c>
      <c r="BN8" s="10"/>
      <c r="BO8" s="5"/>
      <c r="BP8" s="5"/>
      <c r="BQ8" s="5"/>
      <c r="BR8" s="5">
        <v>1</v>
      </c>
      <c r="BS8" s="5"/>
      <c r="BT8" s="5"/>
      <c r="BU8" s="5"/>
      <c r="BV8" s="5"/>
      <c r="BW8" s="5">
        <v>1</v>
      </c>
      <c r="BX8" s="5"/>
      <c r="BY8" s="5"/>
      <c r="BZ8" s="5">
        <v>1</v>
      </c>
      <c r="CA8" s="5"/>
      <c r="CB8" s="5">
        <v>1</v>
      </c>
      <c r="CC8" s="5">
        <v>1</v>
      </c>
      <c r="CD8" s="5"/>
      <c r="CE8" s="5"/>
      <c r="CF8" s="5"/>
      <c r="CG8" s="5">
        <v>1</v>
      </c>
      <c r="CH8" s="5"/>
      <c r="CI8" s="5"/>
      <c r="CJ8" s="5"/>
      <c r="CK8" s="5"/>
      <c r="CL8" s="5"/>
      <c r="CM8" s="5">
        <v>1</v>
      </c>
      <c r="CN8" s="5"/>
      <c r="CO8" s="5"/>
      <c r="CP8" s="5"/>
      <c r="CQ8" s="5"/>
      <c r="CR8" s="5">
        <v>1</v>
      </c>
    </row>
    <row r="9" spans="1:96" ht="12.75">
      <c r="A9" s="3">
        <v>8</v>
      </c>
      <c r="B9" s="3" t="s">
        <v>22</v>
      </c>
      <c r="C9" s="2" t="s">
        <v>32</v>
      </c>
      <c r="D9" s="2" t="s">
        <v>33</v>
      </c>
      <c r="E9" s="7">
        <f t="shared" si="0"/>
        <v>8</v>
      </c>
      <c r="F9" s="11">
        <f t="shared" si="1"/>
        <v>6</v>
      </c>
      <c r="G9" s="12">
        <f t="shared" si="2"/>
        <v>14</v>
      </c>
      <c r="H9" s="16" t="s">
        <v>212</v>
      </c>
      <c r="I9" s="5"/>
      <c r="J9" s="5"/>
      <c r="K9" s="5"/>
      <c r="L9" s="5"/>
      <c r="M9" s="5"/>
      <c r="N9" s="5">
        <v>1</v>
      </c>
      <c r="O9" s="5"/>
      <c r="P9" s="5"/>
      <c r="Q9" s="5"/>
      <c r="R9" s="5"/>
      <c r="S9" s="5"/>
      <c r="T9" s="5"/>
      <c r="U9" s="5"/>
      <c r="V9" s="5"/>
      <c r="W9" s="5">
        <v>1</v>
      </c>
      <c r="X9" s="5"/>
      <c r="Y9" s="5"/>
      <c r="Z9" s="5"/>
      <c r="AA9" s="5"/>
      <c r="AB9" s="5"/>
      <c r="AC9" s="5"/>
      <c r="AD9" s="5"/>
      <c r="AE9" s="5"/>
      <c r="AF9" s="5"/>
      <c r="AG9" s="5"/>
      <c r="AH9" s="5">
        <v>1</v>
      </c>
      <c r="AI9" s="5">
        <v>1</v>
      </c>
      <c r="AJ9" s="5"/>
      <c r="AK9" s="5"/>
      <c r="AL9" s="5"/>
      <c r="AM9" s="5">
        <v>1</v>
      </c>
      <c r="AN9" s="5">
        <v>1</v>
      </c>
      <c r="AO9" s="5"/>
      <c r="AP9" s="5"/>
      <c r="AQ9" s="5">
        <v>1</v>
      </c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>
        <v>1</v>
      </c>
      <c r="BG9" s="5"/>
      <c r="BH9" s="5"/>
      <c r="BI9" s="5"/>
      <c r="BJ9" s="5"/>
      <c r="BK9" s="5"/>
      <c r="BL9" s="5"/>
      <c r="BM9" s="5"/>
      <c r="BN9" s="10"/>
      <c r="BO9" s="5"/>
      <c r="BP9" s="5"/>
      <c r="BQ9" s="5">
        <v>1</v>
      </c>
      <c r="BR9" s="5"/>
      <c r="BS9" s="5"/>
      <c r="BT9" s="5"/>
      <c r="BU9" s="5"/>
      <c r="BV9" s="5"/>
      <c r="BW9" s="5"/>
      <c r="BX9" s="5"/>
      <c r="BY9" s="5">
        <v>1</v>
      </c>
      <c r="BZ9" s="5">
        <v>1</v>
      </c>
      <c r="CA9" s="5"/>
      <c r="CB9" s="5"/>
      <c r="CC9" s="5"/>
      <c r="CD9" s="5"/>
      <c r="CE9" s="5"/>
      <c r="CF9" s="5"/>
      <c r="CG9" s="5"/>
      <c r="CH9" s="5">
        <v>1</v>
      </c>
      <c r="CI9" s="5"/>
      <c r="CJ9" s="5"/>
      <c r="CK9" s="5"/>
      <c r="CL9" s="5">
        <v>1</v>
      </c>
      <c r="CM9" s="5"/>
      <c r="CN9" s="5">
        <v>1</v>
      </c>
      <c r="CO9" s="5"/>
      <c r="CP9" s="5"/>
      <c r="CQ9" s="5"/>
      <c r="CR9" s="5"/>
    </row>
    <row r="10" spans="1:96" ht="12.75">
      <c r="A10" s="3">
        <v>9</v>
      </c>
      <c r="B10" s="3" t="s">
        <v>19</v>
      </c>
      <c r="C10" s="2" t="s">
        <v>34</v>
      </c>
      <c r="D10" s="2" t="s">
        <v>35</v>
      </c>
      <c r="E10" s="7">
        <f t="shared" si="0"/>
        <v>15</v>
      </c>
      <c r="F10" s="11">
        <f t="shared" si="1"/>
        <v>3</v>
      </c>
      <c r="G10" s="12">
        <f t="shared" si="2"/>
        <v>18</v>
      </c>
      <c r="H10" s="16" t="s">
        <v>213</v>
      </c>
      <c r="I10" s="5"/>
      <c r="J10" s="5">
        <v>1</v>
      </c>
      <c r="K10" s="5">
        <v>1</v>
      </c>
      <c r="L10" s="5"/>
      <c r="M10" s="5"/>
      <c r="N10" s="5"/>
      <c r="O10" s="5">
        <v>1</v>
      </c>
      <c r="P10" s="5"/>
      <c r="Q10" s="5"/>
      <c r="R10" s="5"/>
      <c r="S10" s="5"/>
      <c r="T10" s="5"/>
      <c r="U10" s="5"/>
      <c r="V10" s="5"/>
      <c r="W10" s="5"/>
      <c r="X10" s="5"/>
      <c r="Y10" s="5">
        <v>1</v>
      </c>
      <c r="Z10" s="5">
        <v>1</v>
      </c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>
        <v>1</v>
      </c>
      <c r="AL10" s="5">
        <v>1</v>
      </c>
      <c r="AM10" s="5"/>
      <c r="AN10" s="5"/>
      <c r="AO10" s="5">
        <v>1</v>
      </c>
      <c r="AP10" s="5"/>
      <c r="AQ10" s="5"/>
      <c r="AR10" s="5">
        <v>1</v>
      </c>
      <c r="AS10" s="5"/>
      <c r="AT10" s="5"/>
      <c r="AU10" s="5"/>
      <c r="AV10" s="5"/>
      <c r="AW10" s="5">
        <v>1</v>
      </c>
      <c r="AX10" s="5"/>
      <c r="AY10" s="5"/>
      <c r="AZ10" s="5">
        <v>1</v>
      </c>
      <c r="BA10" s="5"/>
      <c r="BB10" s="5"/>
      <c r="BC10" s="5"/>
      <c r="BD10" s="5"/>
      <c r="BE10" s="5"/>
      <c r="BF10" s="5"/>
      <c r="BG10" s="5">
        <v>1</v>
      </c>
      <c r="BH10" s="5">
        <v>1</v>
      </c>
      <c r="BI10" s="5"/>
      <c r="BJ10" s="5"/>
      <c r="BK10" s="5"/>
      <c r="BL10" s="5">
        <v>1</v>
      </c>
      <c r="BM10" s="5"/>
      <c r="BN10" s="10">
        <v>1</v>
      </c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>
        <v>1</v>
      </c>
      <c r="CC10" s="5"/>
      <c r="CD10" s="5"/>
      <c r="CE10" s="5"/>
      <c r="CF10" s="5"/>
      <c r="CG10" s="5"/>
      <c r="CH10" s="5"/>
      <c r="CI10" s="5"/>
      <c r="CJ10" s="5"/>
      <c r="CK10" s="5"/>
      <c r="CL10" s="5">
        <v>1</v>
      </c>
      <c r="CM10" s="5"/>
      <c r="CN10" s="5"/>
      <c r="CO10" s="5"/>
      <c r="CP10" s="5">
        <v>1</v>
      </c>
      <c r="CQ10" s="5"/>
      <c r="CR10" s="5"/>
    </row>
    <row r="11" spans="1:96" ht="12.75">
      <c r="A11" s="3">
        <v>10</v>
      </c>
      <c r="B11" s="3" t="s">
        <v>19</v>
      </c>
      <c r="C11" s="2" t="s">
        <v>36</v>
      </c>
      <c r="D11" s="2" t="s">
        <v>37</v>
      </c>
      <c r="E11" s="7">
        <f t="shared" si="0"/>
        <v>13</v>
      </c>
      <c r="F11" s="11">
        <f t="shared" si="1"/>
        <v>5</v>
      </c>
      <c r="G11" s="12">
        <f t="shared" si="2"/>
        <v>18</v>
      </c>
      <c r="H11" s="16" t="s">
        <v>213</v>
      </c>
      <c r="I11" s="5"/>
      <c r="J11" s="5">
        <v>1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>
        <v>1</v>
      </c>
      <c r="X11" s="5">
        <v>1</v>
      </c>
      <c r="Y11" s="5"/>
      <c r="Z11" s="5"/>
      <c r="AA11" s="5"/>
      <c r="AB11" s="5">
        <v>1</v>
      </c>
      <c r="AC11" s="5"/>
      <c r="AD11" s="5">
        <v>1</v>
      </c>
      <c r="AE11" s="5"/>
      <c r="AF11" s="5"/>
      <c r="AG11" s="5">
        <v>1</v>
      </c>
      <c r="AH11" s="5"/>
      <c r="AI11" s="5"/>
      <c r="AJ11" s="5"/>
      <c r="AK11" s="5"/>
      <c r="AL11" s="5"/>
      <c r="AM11" s="5"/>
      <c r="AN11" s="5">
        <v>1</v>
      </c>
      <c r="AO11" s="5"/>
      <c r="AP11" s="5"/>
      <c r="AQ11" s="5"/>
      <c r="AR11" s="5"/>
      <c r="AS11" s="5">
        <v>1</v>
      </c>
      <c r="AT11" s="5"/>
      <c r="AU11" s="5"/>
      <c r="AV11" s="5"/>
      <c r="AW11" s="5"/>
      <c r="AX11" s="5"/>
      <c r="AY11" s="5">
        <v>1</v>
      </c>
      <c r="AZ11" s="5"/>
      <c r="BA11" s="5"/>
      <c r="BB11" s="5"/>
      <c r="BC11" s="5"/>
      <c r="BD11" s="5">
        <v>1</v>
      </c>
      <c r="BE11" s="5">
        <v>1</v>
      </c>
      <c r="BF11" s="5">
        <v>1</v>
      </c>
      <c r="BG11" s="5"/>
      <c r="BH11" s="5"/>
      <c r="BI11" s="5"/>
      <c r="BJ11" s="5"/>
      <c r="BK11" s="5"/>
      <c r="BL11" s="5"/>
      <c r="BM11" s="5">
        <v>1</v>
      </c>
      <c r="BN11" s="10"/>
      <c r="BO11" s="5"/>
      <c r="BP11" s="5"/>
      <c r="BQ11" s="5"/>
      <c r="BR11" s="5"/>
      <c r="BS11" s="5"/>
      <c r="BT11" s="5"/>
      <c r="BU11" s="5"/>
      <c r="BV11" s="5">
        <v>1</v>
      </c>
      <c r="BW11" s="5"/>
      <c r="BX11" s="5"/>
      <c r="BY11" s="5"/>
      <c r="BZ11" s="5"/>
      <c r="CA11" s="5"/>
      <c r="CB11" s="5">
        <v>1</v>
      </c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>
        <v>1</v>
      </c>
      <c r="CO11" s="5">
        <v>1</v>
      </c>
      <c r="CP11" s="5"/>
      <c r="CQ11" s="5">
        <v>1</v>
      </c>
      <c r="CR11" s="5"/>
    </row>
    <row r="12" spans="1:96" ht="12.75">
      <c r="A12" s="3">
        <v>11</v>
      </c>
      <c r="B12" s="3" t="s">
        <v>22</v>
      </c>
      <c r="C12" s="2" t="s">
        <v>38</v>
      </c>
      <c r="D12" s="2" t="s">
        <v>39</v>
      </c>
      <c r="E12" s="7">
        <f t="shared" si="0"/>
        <v>5</v>
      </c>
      <c r="F12" s="11">
        <f t="shared" si="1"/>
        <v>3</v>
      </c>
      <c r="G12" s="12">
        <f t="shared" si="2"/>
        <v>8</v>
      </c>
      <c r="H12" s="16" t="s">
        <v>214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>
        <v>1</v>
      </c>
      <c r="AJ12" s="5"/>
      <c r="AK12" s="5"/>
      <c r="AL12" s="5"/>
      <c r="AM12" s="5"/>
      <c r="AN12" s="5"/>
      <c r="AO12" s="5"/>
      <c r="AP12" s="5"/>
      <c r="AQ12" s="5"/>
      <c r="AR12" s="5"/>
      <c r="AS12" s="5">
        <v>1</v>
      </c>
      <c r="AT12" s="5"/>
      <c r="AU12" s="5"/>
      <c r="AV12" s="5"/>
      <c r="AW12" s="5">
        <v>1</v>
      </c>
      <c r="AX12" s="5"/>
      <c r="AY12" s="5">
        <v>1</v>
      </c>
      <c r="AZ12" s="5"/>
      <c r="BA12" s="5">
        <v>1</v>
      </c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10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>
        <v>1</v>
      </c>
      <c r="CI12" s="5"/>
      <c r="CJ12" s="5"/>
      <c r="CK12" s="5"/>
      <c r="CL12" s="5"/>
      <c r="CM12" s="5"/>
      <c r="CN12" s="5"/>
      <c r="CO12" s="5">
        <v>1</v>
      </c>
      <c r="CP12" s="5"/>
      <c r="CQ12" s="5"/>
      <c r="CR12" s="5">
        <v>1</v>
      </c>
    </row>
    <row r="13" spans="1:96" ht="12.75">
      <c r="A13" s="3">
        <v>12</v>
      </c>
      <c r="B13" s="3" t="s">
        <v>22</v>
      </c>
      <c r="C13" s="2" t="s">
        <v>40</v>
      </c>
      <c r="D13" s="2" t="s">
        <v>41</v>
      </c>
      <c r="E13" s="7">
        <f t="shared" si="0"/>
        <v>4</v>
      </c>
      <c r="F13" s="11">
        <f t="shared" si="1"/>
        <v>3</v>
      </c>
      <c r="G13" s="12">
        <f t="shared" si="2"/>
        <v>7</v>
      </c>
      <c r="H13" s="16" t="s">
        <v>215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>
        <v>1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>
        <v>1</v>
      </c>
      <c r="AR13" s="5">
        <v>1</v>
      </c>
      <c r="AS13" s="5"/>
      <c r="AT13" s="5">
        <v>1</v>
      </c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10"/>
      <c r="BO13" s="5"/>
      <c r="BP13" s="5"/>
      <c r="BQ13" s="5">
        <v>1</v>
      </c>
      <c r="BR13" s="5"/>
      <c r="BS13" s="5"/>
      <c r="BT13" s="5">
        <v>1</v>
      </c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>
        <v>1</v>
      </c>
      <c r="CN13" s="5"/>
      <c r="CO13" s="5"/>
      <c r="CP13" s="5"/>
      <c r="CQ13" s="5"/>
      <c r="CR13" s="5"/>
    </row>
    <row r="14" spans="1:96" ht="12.75">
      <c r="A14" s="3">
        <v>13</v>
      </c>
      <c r="B14" s="3" t="s">
        <v>19</v>
      </c>
      <c r="C14" s="2" t="s">
        <v>42</v>
      </c>
      <c r="D14" s="2" t="s">
        <v>43</v>
      </c>
      <c r="E14" s="7">
        <f t="shared" si="0"/>
        <v>41</v>
      </c>
      <c r="F14" s="11">
        <f t="shared" si="1"/>
        <v>12</v>
      </c>
      <c r="G14" s="12">
        <f t="shared" si="2"/>
        <v>53</v>
      </c>
      <c r="H14" s="16" t="s">
        <v>216</v>
      </c>
      <c r="I14" s="5">
        <v>1</v>
      </c>
      <c r="J14" s="5">
        <v>1</v>
      </c>
      <c r="K14" s="5">
        <v>1</v>
      </c>
      <c r="L14" s="5">
        <v>1</v>
      </c>
      <c r="M14" s="5">
        <v>1</v>
      </c>
      <c r="N14" s="5"/>
      <c r="O14" s="5"/>
      <c r="P14" s="5">
        <v>1</v>
      </c>
      <c r="Q14" s="5"/>
      <c r="R14" s="5">
        <v>1</v>
      </c>
      <c r="S14" s="5">
        <v>1</v>
      </c>
      <c r="T14" s="5">
        <v>1</v>
      </c>
      <c r="U14" s="5">
        <v>1</v>
      </c>
      <c r="V14" s="5">
        <v>1</v>
      </c>
      <c r="W14" s="5"/>
      <c r="X14" s="5"/>
      <c r="Y14" s="5"/>
      <c r="Z14" s="5">
        <v>1</v>
      </c>
      <c r="AA14" s="5">
        <v>1</v>
      </c>
      <c r="AB14" s="5">
        <v>1</v>
      </c>
      <c r="AC14" s="5">
        <v>1</v>
      </c>
      <c r="AD14" s="5"/>
      <c r="AE14" s="5">
        <v>1</v>
      </c>
      <c r="AF14" s="5">
        <v>1</v>
      </c>
      <c r="AG14" s="5">
        <v>1</v>
      </c>
      <c r="AH14" s="5">
        <v>1</v>
      </c>
      <c r="AI14" s="5">
        <v>1</v>
      </c>
      <c r="AJ14" s="5">
        <v>1</v>
      </c>
      <c r="AK14" s="5"/>
      <c r="AL14" s="5"/>
      <c r="AM14" s="5">
        <v>1</v>
      </c>
      <c r="AN14" s="5"/>
      <c r="AO14" s="5">
        <v>1</v>
      </c>
      <c r="AP14" s="5">
        <v>1</v>
      </c>
      <c r="AQ14" s="5">
        <v>1</v>
      </c>
      <c r="AR14" s="5">
        <v>1</v>
      </c>
      <c r="AS14" s="5"/>
      <c r="AT14" s="5">
        <v>1</v>
      </c>
      <c r="AU14" s="5">
        <v>1</v>
      </c>
      <c r="AV14" s="5"/>
      <c r="AW14" s="5"/>
      <c r="AX14" s="5">
        <v>1</v>
      </c>
      <c r="AY14" s="5"/>
      <c r="AZ14" s="5"/>
      <c r="BA14" s="5"/>
      <c r="BB14" s="5">
        <v>1</v>
      </c>
      <c r="BC14" s="5">
        <v>1</v>
      </c>
      <c r="BD14" s="5">
        <v>1</v>
      </c>
      <c r="BE14" s="5">
        <v>1</v>
      </c>
      <c r="BF14" s="5"/>
      <c r="BG14" s="5">
        <v>1</v>
      </c>
      <c r="BH14" s="5">
        <v>1</v>
      </c>
      <c r="BI14" s="5">
        <v>1</v>
      </c>
      <c r="BJ14" s="5">
        <v>1</v>
      </c>
      <c r="BK14" s="5">
        <v>1</v>
      </c>
      <c r="BL14" s="5">
        <v>1</v>
      </c>
      <c r="BM14" s="5">
        <v>1</v>
      </c>
      <c r="BN14" s="10">
        <v>1</v>
      </c>
      <c r="BO14" s="5"/>
      <c r="BP14" s="5">
        <v>1</v>
      </c>
      <c r="BQ14" s="5"/>
      <c r="BR14" s="5">
        <v>1</v>
      </c>
      <c r="BS14" s="5"/>
      <c r="BT14" s="5"/>
      <c r="BU14" s="5">
        <v>1</v>
      </c>
      <c r="BV14" s="5"/>
      <c r="BW14" s="5">
        <v>1</v>
      </c>
      <c r="BX14" s="5">
        <v>1</v>
      </c>
      <c r="BY14" s="5"/>
      <c r="BZ14" s="5"/>
      <c r="CA14" s="5"/>
      <c r="CB14" s="5">
        <v>1</v>
      </c>
      <c r="CC14" s="5">
        <v>1</v>
      </c>
      <c r="CD14" s="5"/>
      <c r="CE14" s="5"/>
      <c r="CF14" s="5"/>
      <c r="CG14" s="5">
        <v>1</v>
      </c>
      <c r="CH14" s="5"/>
      <c r="CI14" s="5">
        <v>1</v>
      </c>
      <c r="CJ14" s="5">
        <v>1</v>
      </c>
      <c r="CK14" s="5"/>
      <c r="CL14" s="5"/>
      <c r="CM14" s="5"/>
      <c r="CN14" s="5">
        <v>1</v>
      </c>
      <c r="CO14" s="5"/>
      <c r="CP14" s="5">
        <v>1</v>
      </c>
      <c r="CQ14" s="5"/>
      <c r="CR14" s="5"/>
    </row>
    <row r="15" spans="1:96" ht="12.75">
      <c r="A15" s="3">
        <v>14</v>
      </c>
      <c r="B15" s="3" t="s">
        <v>19</v>
      </c>
      <c r="C15" s="2" t="s">
        <v>44</v>
      </c>
      <c r="D15" s="2" t="s">
        <v>45</v>
      </c>
      <c r="E15" s="7">
        <f t="shared" si="0"/>
        <v>12</v>
      </c>
      <c r="F15" s="11">
        <f t="shared" si="1"/>
        <v>5</v>
      </c>
      <c r="G15" s="12">
        <f t="shared" si="2"/>
        <v>17</v>
      </c>
      <c r="H15" s="16" t="s">
        <v>217</v>
      </c>
      <c r="I15" s="5">
        <v>1</v>
      </c>
      <c r="J15" s="5"/>
      <c r="K15" s="5"/>
      <c r="L15" s="5"/>
      <c r="M15" s="5"/>
      <c r="N15" s="5"/>
      <c r="O15" s="5"/>
      <c r="P15" s="5">
        <v>1</v>
      </c>
      <c r="Q15" s="5"/>
      <c r="R15" s="5"/>
      <c r="S15" s="5"/>
      <c r="T15" s="5"/>
      <c r="U15" s="5"/>
      <c r="V15" s="5">
        <v>1</v>
      </c>
      <c r="W15" s="5"/>
      <c r="X15" s="5"/>
      <c r="Y15" s="5"/>
      <c r="Z15" s="5"/>
      <c r="AA15" s="5"/>
      <c r="AB15" s="5"/>
      <c r="AC15" s="5"/>
      <c r="AD15" s="5">
        <v>1</v>
      </c>
      <c r="AE15" s="5"/>
      <c r="AF15" s="5">
        <v>1</v>
      </c>
      <c r="AG15" s="5"/>
      <c r="AH15" s="5"/>
      <c r="AI15" s="5"/>
      <c r="AJ15" s="5"/>
      <c r="AK15" s="5">
        <v>1</v>
      </c>
      <c r="AL15" s="5"/>
      <c r="AM15" s="5"/>
      <c r="AN15" s="5"/>
      <c r="AO15" s="5"/>
      <c r="AP15" s="5"/>
      <c r="AQ15" s="5">
        <v>1</v>
      </c>
      <c r="AR15" s="5"/>
      <c r="AS15" s="5"/>
      <c r="AT15" s="5">
        <v>1</v>
      </c>
      <c r="AU15" s="5"/>
      <c r="AV15" s="5"/>
      <c r="AW15" s="5"/>
      <c r="AX15" s="5"/>
      <c r="AY15" s="5"/>
      <c r="AZ15" s="5"/>
      <c r="BA15" s="5"/>
      <c r="BB15" s="5"/>
      <c r="BC15" s="5"/>
      <c r="BD15" s="5">
        <v>1</v>
      </c>
      <c r="BE15" s="5">
        <v>1</v>
      </c>
      <c r="BF15" s="5"/>
      <c r="BG15" s="5"/>
      <c r="BH15" s="5"/>
      <c r="BI15" s="5">
        <v>1</v>
      </c>
      <c r="BJ15" s="5"/>
      <c r="BK15" s="5">
        <v>1</v>
      </c>
      <c r="BL15" s="5"/>
      <c r="BM15" s="5"/>
      <c r="BN15" s="10"/>
      <c r="BO15" s="5"/>
      <c r="BP15" s="5">
        <v>1</v>
      </c>
      <c r="BQ15" s="5"/>
      <c r="BR15" s="5"/>
      <c r="BS15" s="5"/>
      <c r="BT15" s="5">
        <v>1</v>
      </c>
      <c r="BU15" s="5"/>
      <c r="BV15" s="5">
        <v>1</v>
      </c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>
        <v>1</v>
      </c>
      <c r="CK15" s="5"/>
      <c r="CL15" s="5">
        <v>1</v>
      </c>
      <c r="CM15" s="5"/>
      <c r="CN15" s="5"/>
      <c r="CO15" s="5"/>
      <c r="CP15" s="5"/>
      <c r="CQ15" s="5"/>
      <c r="CR15" s="5"/>
    </row>
    <row r="16" spans="1:96" ht="12.75">
      <c r="A16" s="3">
        <v>15</v>
      </c>
      <c r="B16" s="3" t="s">
        <v>19</v>
      </c>
      <c r="C16" s="2" t="s">
        <v>46</v>
      </c>
      <c r="D16" s="2" t="s">
        <v>47</v>
      </c>
      <c r="E16" s="7">
        <f t="shared" si="0"/>
        <v>22</v>
      </c>
      <c r="F16" s="11">
        <f t="shared" si="1"/>
        <v>7</v>
      </c>
      <c r="G16" s="12">
        <f t="shared" si="2"/>
        <v>29</v>
      </c>
      <c r="H16" s="16" t="s">
        <v>218</v>
      </c>
      <c r="I16" s="5">
        <v>1</v>
      </c>
      <c r="J16" s="5"/>
      <c r="K16" s="5"/>
      <c r="L16" s="5"/>
      <c r="M16" s="5"/>
      <c r="N16" s="5"/>
      <c r="O16" s="5"/>
      <c r="P16" s="5">
        <v>1</v>
      </c>
      <c r="Q16" s="5">
        <v>1</v>
      </c>
      <c r="R16" s="5"/>
      <c r="S16" s="5">
        <v>1</v>
      </c>
      <c r="T16" s="5"/>
      <c r="U16" s="5">
        <v>1</v>
      </c>
      <c r="V16" s="5">
        <v>1</v>
      </c>
      <c r="W16" s="5"/>
      <c r="X16" s="5"/>
      <c r="Y16" s="5"/>
      <c r="Z16" s="5">
        <v>1</v>
      </c>
      <c r="AA16" s="5">
        <v>1</v>
      </c>
      <c r="AB16" s="5"/>
      <c r="AC16" s="5"/>
      <c r="AD16" s="5">
        <v>1</v>
      </c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>
        <v>1</v>
      </c>
      <c r="AS16" s="5"/>
      <c r="AT16" s="5"/>
      <c r="AU16" s="5"/>
      <c r="AV16" s="5">
        <v>1</v>
      </c>
      <c r="AW16" s="5"/>
      <c r="AX16" s="5">
        <v>1</v>
      </c>
      <c r="AY16" s="5">
        <v>1</v>
      </c>
      <c r="AZ16" s="5">
        <v>1</v>
      </c>
      <c r="BA16" s="5"/>
      <c r="BB16" s="5"/>
      <c r="BC16" s="5">
        <v>1</v>
      </c>
      <c r="BD16" s="5">
        <v>1</v>
      </c>
      <c r="BE16" s="5">
        <v>1</v>
      </c>
      <c r="BF16" s="5"/>
      <c r="BG16" s="5">
        <v>1</v>
      </c>
      <c r="BH16" s="5">
        <v>1</v>
      </c>
      <c r="BI16" s="5"/>
      <c r="BJ16" s="5">
        <v>1</v>
      </c>
      <c r="BK16" s="5"/>
      <c r="BL16" s="5">
        <v>1</v>
      </c>
      <c r="BM16" s="5">
        <v>1</v>
      </c>
      <c r="BN16" s="10"/>
      <c r="BO16" s="5">
        <v>1</v>
      </c>
      <c r="BP16" s="5"/>
      <c r="BQ16" s="5">
        <v>1</v>
      </c>
      <c r="BR16" s="5"/>
      <c r="BS16" s="5">
        <v>1</v>
      </c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>
        <v>1</v>
      </c>
      <c r="CE16" s="5"/>
      <c r="CF16" s="5"/>
      <c r="CG16" s="5"/>
      <c r="CH16" s="5"/>
      <c r="CI16" s="5">
        <v>1</v>
      </c>
      <c r="CJ16" s="5"/>
      <c r="CK16" s="5"/>
      <c r="CL16" s="5"/>
      <c r="CM16" s="5"/>
      <c r="CN16" s="5"/>
      <c r="CO16" s="5"/>
      <c r="CP16" s="5">
        <v>1</v>
      </c>
      <c r="CQ16" s="5">
        <v>1</v>
      </c>
      <c r="CR16" s="5"/>
    </row>
    <row r="17" spans="1:96" ht="12.75">
      <c r="A17" s="3">
        <v>16</v>
      </c>
      <c r="B17" s="3" t="s">
        <v>22</v>
      </c>
      <c r="C17" s="2" t="s">
        <v>13</v>
      </c>
      <c r="D17" s="2" t="s">
        <v>48</v>
      </c>
      <c r="E17" s="7">
        <f t="shared" si="0"/>
        <v>10</v>
      </c>
      <c r="F17" s="11">
        <f t="shared" si="1"/>
        <v>6</v>
      </c>
      <c r="G17" s="12">
        <f t="shared" si="2"/>
        <v>16</v>
      </c>
      <c r="H17" s="16" t="s">
        <v>219</v>
      </c>
      <c r="I17" s="5"/>
      <c r="J17" s="5"/>
      <c r="K17" s="5"/>
      <c r="L17" s="5"/>
      <c r="M17" s="5"/>
      <c r="N17" s="5">
        <v>1</v>
      </c>
      <c r="O17" s="5">
        <v>1</v>
      </c>
      <c r="P17" s="5"/>
      <c r="Q17" s="5">
        <v>1</v>
      </c>
      <c r="R17" s="5"/>
      <c r="S17" s="5">
        <v>1</v>
      </c>
      <c r="T17" s="5"/>
      <c r="U17" s="5"/>
      <c r="V17" s="5">
        <v>1</v>
      </c>
      <c r="W17" s="5"/>
      <c r="X17" s="5">
        <v>1</v>
      </c>
      <c r="Y17" s="5">
        <v>1</v>
      </c>
      <c r="Z17" s="5"/>
      <c r="AA17" s="5"/>
      <c r="AB17" s="5"/>
      <c r="AC17" s="5"/>
      <c r="AD17" s="5"/>
      <c r="AE17" s="5"/>
      <c r="AF17" s="5">
        <v>1</v>
      </c>
      <c r="AG17" s="5">
        <v>1</v>
      </c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>
        <v>1</v>
      </c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10"/>
      <c r="BO17" s="5"/>
      <c r="BP17" s="5">
        <v>1</v>
      </c>
      <c r="BQ17" s="5"/>
      <c r="BR17" s="5"/>
      <c r="BS17" s="5"/>
      <c r="BT17" s="5"/>
      <c r="BU17" s="5"/>
      <c r="BV17" s="5">
        <v>1</v>
      </c>
      <c r="BW17" s="5"/>
      <c r="BX17" s="5">
        <v>1</v>
      </c>
      <c r="BY17" s="5"/>
      <c r="BZ17" s="5"/>
      <c r="CA17" s="5">
        <v>1</v>
      </c>
      <c r="CB17" s="5">
        <v>1</v>
      </c>
      <c r="CC17" s="5">
        <v>1</v>
      </c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</row>
    <row r="18" spans="1:96" ht="12.75">
      <c r="A18" s="3">
        <v>17</v>
      </c>
      <c r="B18" s="3" t="s">
        <v>19</v>
      </c>
      <c r="C18" s="2" t="s">
        <v>49</v>
      </c>
      <c r="D18" s="2" t="s">
        <v>50</v>
      </c>
      <c r="E18" s="7">
        <f t="shared" si="0"/>
        <v>10</v>
      </c>
      <c r="F18" s="11">
        <f t="shared" si="1"/>
        <v>5</v>
      </c>
      <c r="G18" s="12">
        <f t="shared" si="2"/>
        <v>15</v>
      </c>
      <c r="H18" s="16" t="s">
        <v>220</v>
      </c>
      <c r="I18" s="5"/>
      <c r="J18" s="5">
        <v>1</v>
      </c>
      <c r="K18" s="5"/>
      <c r="L18" s="5"/>
      <c r="M18" s="5"/>
      <c r="N18" s="5"/>
      <c r="O18" s="5"/>
      <c r="P18" s="5">
        <v>1</v>
      </c>
      <c r="Q18" s="5"/>
      <c r="R18" s="5"/>
      <c r="S18" s="5"/>
      <c r="T18" s="5"/>
      <c r="U18" s="5"/>
      <c r="V18" s="5"/>
      <c r="W18" s="5"/>
      <c r="X18" s="5"/>
      <c r="Y18" s="5"/>
      <c r="Z18" s="5">
        <v>1</v>
      </c>
      <c r="AA18" s="5"/>
      <c r="AB18" s="5">
        <v>1</v>
      </c>
      <c r="AC18" s="5"/>
      <c r="AD18" s="5"/>
      <c r="AE18" s="5"/>
      <c r="AF18" s="5"/>
      <c r="AG18" s="5"/>
      <c r="AH18" s="5">
        <v>1</v>
      </c>
      <c r="AI18" s="5"/>
      <c r="AJ18" s="5"/>
      <c r="AK18" s="5"/>
      <c r="AL18" s="5"/>
      <c r="AM18" s="5"/>
      <c r="AN18" s="5"/>
      <c r="AO18" s="5">
        <v>1</v>
      </c>
      <c r="AP18" s="5"/>
      <c r="AQ18" s="5"/>
      <c r="AR18" s="5"/>
      <c r="AS18" s="5">
        <v>1</v>
      </c>
      <c r="AT18" s="5"/>
      <c r="AU18" s="5"/>
      <c r="AV18" s="5"/>
      <c r="AW18" s="5"/>
      <c r="AX18" s="5"/>
      <c r="AY18" s="5"/>
      <c r="AZ18" s="5"/>
      <c r="BA18" s="5">
        <v>1</v>
      </c>
      <c r="BB18" s="5"/>
      <c r="BC18" s="5"/>
      <c r="BD18" s="5">
        <v>1</v>
      </c>
      <c r="BE18" s="5"/>
      <c r="BF18" s="5"/>
      <c r="BG18" s="5"/>
      <c r="BH18" s="5"/>
      <c r="BI18" s="5">
        <v>1</v>
      </c>
      <c r="BJ18" s="5"/>
      <c r="BK18" s="5"/>
      <c r="BL18" s="5"/>
      <c r="BM18" s="5"/>
      <c r="BN18" s="10"/>
      <c r="BO18" s="5"/>
      <c r="BP18" s="5"/>
      <c r="BQ18" s="5"/>
      <c r="BR18" s="5"/>
      <c r="BS18" s="5">
        <v>1</v>
      </c>
      <c r="BT18" s="5"/>
      <c r="BU18" s="5"/>
      <c r="BV18" s="5"/>
      <c r="BW18" s="5">
        <v>1</v>
      </c>
      <c r="BX18" s="5"/>
      <c r="BY18" s="5"/>
      <c r="BZ18" s="5"/>
      <c r="CA18" s="5">
        <v>1</v>
      </c>
      <c r="CB18" s="5"/>
      <c r="CC18" s="5">
        <v>1</v>
      </c>
      <c r="CD18" s="5"/>
      <c r="CE18" s="5">
        <v>1</v>
      </c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</row>
    <row r="19" spans="1:96" ht="12.75">
      <c r="A19" s="3">
        <v>18</v>
      </c>
      <c r="B19" s="3" t="s">
        <v>19</v>
      </c>
      <c r="C19" s="2" t="s">
        <v>51</v>
      </c>
      <c r="D19" s="2" t="s">
        <v>52</v>
      </c>
      <c r="E19" s="7">
        <f t="shared" si="0"/>
        <v>27</v>
      </c>
      <c r="F19" s="11">
        <f t="shared" si="1"/>
        <v>18</v>
      </c>
      <c r="G19" s="12">
        <f t="shared" si="2"/>
        <v>45</v>
      </c>
      <c r="H19" s="16" t="s">
        <v>221</v>
      </c>
      <c r="I19" s="5"/>
      <c r="J19" s="5"/>
      <c r="K19" s="5"/>
      <c r="L19" s="5"/>
      <c r="M19" s="5">
        <v>1</v>
      </c>
      <c r="N19" s="5">
        <v>1</v>
      </c>
      <c r="O19" s="5">
        <v>1</v>
      </c>
      <c r="P19" s="5"/>
      <c r="Q19" s="5">
        <v>1</v>
      </c>
      <c r="R19" s="5">
        <v>1</v>
      </c>
      <c r="S19" s="5">
        <v>1</v>
      </c>
      <c r="T19" s="5">
        <v>1</v>
      </c>
      <c r="U19" s="5"/>
      <c r="V19" s="5">
        <v>1</v>
      </c>
      <c r="W19" s="5">
        <v>1</v>
      </c>
      <c r="X19" s="5">
        <v>1</v>
      </c>
      <c r="Y19" s="5"/>
      <c r="Z19" s="5"/>
      <c r="AA19" s="5"/>
      <c r="AB19" s="5">
        <v>1</v>
      </c>
      <c r="AC19" s="5"/>
      <c r="AD19" s="5"/>
      <c r="AE19" s="5">
        <v>1</v>
      </c>
      <c r="AF19" s="5"/>
      <c r="AG19" s="5">
        <v>1</v>
      </c>
      <c r="AH19" s="5"/>
      <c r="AI19" s="5"/>
      <c r="AJ19" s="5">
        <v>1</v>
      </c>
      <c r="AK19" s="5">
        <v>1</v>
      </c>
      <c r="AL19" s="5">
        <v>1</v>
      </c>
      <c r="AM19" s="5"/>
      <c r="AN19" s="5"/>
      <c r="AO19" s="5"/>
      <c r="AP19" s="5">
        <v>1</v>
      </c>
      <c r="AQ19" s="5"/>
      <c r="AR19" s="5"/>
      <c r="AS19" s="5">
        <v>1</v>
      </c>
      <c r="AT19" s="5">
        <v>1</v>
      </c>
      <c r="AU19" s="5">
        <v>1</v>
      </c>
      <c r="AV19" s="5"/>
      <c r="AW19" s="5"/>
      <c r="AX19" s="5"/>
      <c r="AY19" s="5">
        <v>1</v>
      </c>
      <c r="AZ19" s="5"/>
      <c r="BA19" s="5"/>
      <c r="BB19" s="5"/>
      <c r="BC19" s="5">
        <v>1</v>
      </c>
      <c r="BD19" s="5">
        <v>1</v>
      </c>
      <c r="BE19" s="5">
        <v>1</v>
      </c>
      <c r="BF19" s="5"/>
      <c r="BG19" s="5">
        <v>1</v>
      </c>
      <c r="BH19" s="5"/>
      <c r="BI19" s="5"/>
      <c r="BJ19" s="5">
        <v>1</v>
      </c>
      <c r="BK19" s="5"/>
      <c r="BL19" s="5"/>
      <c r="BM19" s="5">
        <v>1</v>
      </c>
      <c r="BN19" s="10"/>
      <c r="BO19" s="5">
        <v>1</v>
      </c>
      <c r="BP19" s="5"/>
      <c r="BQ19" s="5"/>
      <c r="BR19" s="5">
        <v>1</v>
      </c>
      <c r="BS19" s="5">
        <v>1</v>
      </c>
      <c r="BT19" s="5">
        <v>1</v>
      </c>
      <c r="BU19" s="5">
        <v>1</v>
      </c>
      <c r="BV19" s="5"/>
      <c r="BW19" s="5">
        <v>1</v>
      </c>
      <c r="BX19" s="5">
        <v>1</v>
      </c>
      <c r="BY19" s="5"/>
      <c r="BZ19" s="5">
        <v>1</v>
      </c>
      <c r="CA19" s="5"/>
      <c r="CB19" s="5">
        <v>1</v>
      </c>
      <c r="CC19" s="5"/>
      <c r="CD19" s="5">
        <v>1</v>
      </c>
      <c r="CE19" s="5">
        <v>1</v>
      </c>
      <c r="CF19" s="5">
        <v>1</v>
      </c>
      <c r="CG19" s="5">
        <v>1</v>
      </c>
      <c r="CH19" s="5"/>
      <c r="CI19" s="5"/>
      <c r="CJ19" s="5">
        <v>1</v>
      </c>
      <c r="CK19" s="5">
        <v>1</v>
      </c>
      <c r="CL19" s="5">
        <v>1</v>
      </c>
      <c r="CM19" s="5">
        <v>1</v>
      </c>
      <c r="CN19" s="5"/>
      <c r="CO19" s="5">
        <v>1</v>
      </c>
      <c r="CP19" s="5"/>
      <c r="CQ19" s="5"/>
      <c r="CR19" s="5"/>
    </row>
    <row r="20" spans="1:96" ht="12.75">
      <c r="A20" s="3">
        <v>19</v>
      </c>
      <c r="B20" s="3" t="s">
        <v>22</v>
      </c>
      <c r="C20" s="2" t="s">
        <v>53</v>
      </c>
      <c r="D20" s="2" t="s">
        <v>54</v>
      </c>
      <c r="E20" s="7">
        <f t="shared" si="0"/>
        <v>16</v>
      </c>
      <c r="F20" s="11">
        <f t="shared" si="1"/>
        <v>6</v>
      </c>
      <c r="G20" s="12">
        <f t="shared" si="2"/>
        <v>22</v>
      </c>
      <c r="H20" s="16" t="s">
        <v>222</v>
      </c>
      <c r="I20" s="5"/>
      <c r="J20" s="5"/>
      <c r="K20" s="5"/>
      <c r="L20" s="5"/>
      <c r="M20" s="5">
        <v>1</v>
      </c>
      <c r="N20" s="5"/>
      <c r="O20" s="5"/>
      <c r="P20" s="5"/>
      <c r="Q20" s="5"/>
      <c r="R20" s="5"/>
      <c r="S20" s="5">
        <v>1</v>
      </c>
      <c r="T20" s="5"/>
      <c r="U20" s="5"/>
      <c r="V20" s="5">
        <v>1</v>
      </c>
      <c r="W20" s="5"/>
      <c r="X20" s="5">
        <v>1</v>
      </c>
      <c r="Y20" s="5">
        <v>1</v>
      </c>
      <c r="Z20" s="5"/>
      <c r="AA20" s="5"/>
      <c r="AB20" s="5"/>
      <c r="AC20" s="5">
        <v>1</v>
      </c>
      <c r="AD20" s="5"/>
      <c r="AE20" s="5"/>
      <c r="AF20" s="5">
        <v>1</v>
      </c>
      <c r="AG20" s="5"/>
      <c r="AH20" s="5">
        <v>1</v>
      </c>
      <c r="AI20" s="5"/>
      <c r="AJ20" s="5">
        <v>1</v>
      </c>
      <c r="AK20" s="5"/>
      <c r="AL20" s="5"/>
      <c r="AM20" s="5"/>
      <c r="AN20" s="5"/>
      <c r="AO20" s="5">
        <v>1</v>
      </c>
      <c r="AP20" s="5"/>
      <c r="AQ20" s="5"/>
      <c r="AR20" s="5"/>
      <c r="AS20" s="5"/>
      <c r="AT20" s="5"/>
      <c r="AU20" s="5">
        <v>1</v>
      </c>
      <c r="AV20" s="5">
        <v>1</v>
      </c>
      <c r="AW20" s="5">
        <v>1</v>
      </c>
      <c r="AX20" s="5"/>
      <c r="AY20" s="5"/>
      <c r="AZ20" s="5"/>
      <c r="BA20" s="5"/>
      <c r="BB20" s="5"/>
      <c r="BC20" s="5"/>
      <c r="BD20" s="5"/>
      <c r="BE20" s="5">
        <v>1</v>
      </c>
      <c r="BF20" s="5"/>
      <c r="BG20" s="5"/>
      <c r="BH20" s="5"/>
      <c r="BI20" s="5"/>
      <c r="BJ20" s="5"/>
      <c r="BK20" s="5">
        <v>1</v>
      </c>
      <c r="BL20" s="5"/>
      <c r="BM20" s="5"/>
      <c r="BN20" s="10">
        <v>1</v>
      </c>
      <c r="BO20" s="5"/>
      <c r="BP20" s="5"/>
      <c r="BQ20" s="5">
        <v>1</v>
      </c>
      <c r="BR20" s="5">
        <v>1</v>
      </c>
      <c r="BS20" s="5"/>
      <c r="BT20" s="5"/>
      <c r="BU20" s="5"/>
      <c r="BV20" s="5"/>
      <c r="BW20" s="5"/>
      <c r="BX20" s="5"/>
      <c r="BY20" s="5"/>
      <c r="BZ20" s="5"/>
      <c r="CA20" s="5">
        <v>1</v>
      </c>
      <c r="CB20" s="5"/>
      <c r="CC20" s="5"/>
      <c r="CD20" s="5"/>
      <c r="CE20" s="5"/>
      <c r="CF20" s="5"/>
      <c r="CG20" s="5"/>
      <c r="CH20" s="5"/>
      <c r="CI20" s="5"/>
      <c r="CJ20" s="5">
        <v>1</v>
      </c>
      <c r="CK20" s="5"/>
      <c r="CL20" s="5"/>
      <c r="CM20" s="5">
        <v>1</v>
      </c>
      <c r="CN20" s="5"/>
      <c r="CO20" s="5"/>
      <c r="CP20" s="5">
        <v>1</v>
      </c>
      <c r="CQ20" s="5"/>
      <c r="CR20" s="5"/>
    </row>
    <row r="21" spans="1:96" ht="12.75">
      <c r="A21" s="3">
        <v>20</v>
      </c>
      <c r="B21" s="3" t="s">
        <v>22</v>
      </c>
      <c r="C21" s="2" t="s">
        <v>55</v>
      </c>
      <c r="D21" s="2" t="s">
        <v>56</v>
      </c>
      <c r="E21" s="7">
        <f t="shared" si="0"/>
        <v>18</v>
      </c>
      <c r="F21" s="11">
        <f t="shared" si="1"/>
        <v>9</v>
      </c>
      <c r="G21" s="12">
        <f t="shared" si="2"/>
        <v>27</v>
      </c>
      <c r="H21" s="16" t="s">
        <v>211</v>
      </c>
      <c r="I21" s="5"/>
      <c r="J21" s="5"/>
      <c r="K21" s="5"/>
      <c r="L21" s="5">
        <v>1</v>
      </c>
      <c r="M21" s="5">
        <v>1</v>
      </c>
      <c r="N21" s="5"/>
      <c r="O21" s="5"/>
      <c r="P21" s="5">
        <v>1</v>
      </c>
      <c r="Q21" s="5"/>
      <c r="R21" s="5"/>
      <c r="S21" s="5"/>
      <c r="T21" s="5">
        <v>1</v>
      </c>
      <c r="U21" s="5">
        <v>1</v>
      </c>
      <c r="V21" s="5"/>
      <c r="W21" s="5">
        <v>1</v>
      </c>
      <c r="X21" s="5"/>
      <c r="Y21" s="5"/>
      <c r="Z21" s="5"/>
      <c r="AA21" s="5">
        <v>1</v>
      </c>
      <c r="AB21" s="5"/>
      <c r="AC21" s="5">
        <v>1</v>
      </c>
      <c r="AD21" s="5"/>
      <c r="AE21" s="5">
        <v>1</v>
      </c>
      <c r="AF21" s="5"/>
      <c r="AG21" s="5"/>
      <c r="AH21" s="5"/>
      <c r="AI21" s="5">
        <v>1</v>
      </c>
      <c r="AJ21" s="5">
        <v>1</v>
      </c>
      <c r="AK21" s="5"/>
      <c r="AL21" s="5"/>
      <c r="AM21" s="5">
        <v>1</v>
      </c>
      <c r="AN21" s="5"/>
      <c r="AO21" s="5"/>
      <c r="AP21" s="5"/>
      <c r="AQ21" s="5"/>
      <c r="AR21" s="5"/>
      <c r="AS21" s="5"/>
      <c r="AT21" s="5"/>
      <c r="AU21" s="5">
        <v>1</v>
      </c>
      <c r="AV21" s="5"/>
      <c r="AW21" s="5"/>
      <c r="AX21" s="5">
        <v>1</v>
      </c>
      <c r="AY21" s="5"/>
      <c r="AZ21" s="5"/>
      <c r="BA21" s="5"/>
      <c r="BB21" s="5"/>
      <c r="BC21" s="5"/>
      <c r="BD21" s="5"/>
      <c r="BE21" s="5"/>
      <c r="BF21" s="5">
        <v>1</v>
      </c>
      <c r="BG21" s="5"/>
      <c r="BH21" s="5">
        <v>1</v>
      </c>
      <c r="BI21" s="5"/>
      <c r="BJ21" s="5"/>
      <c r="BK21" s="5">
        <v>1</v>
      </c>
      <c r="BL21" s="5"/>
      <c r="BM21" s="5"/>
      <c r="BN21" s="10">
        <v>1</v>
      </c>
      <c r="BO21" s="5"/>
      <c r="BP21" s="5"/>
      <c r="BQ21" s="5"/>
      <c r="BR21" s="5"/>
      <c r="BS21" s="5"/>
      <c r="BT21" s="5">
        <v>1</v>
      </c>
      <c r="BU21" s="5">
        <v>1</v>
      </c>
      <c r="BV21" s="5"/>
      <c r="BW21" s="5"/>
      <c r="BX21" s="5">
        <v>1</v>
      </c>
      <c r="BY21" s="5"/>
      <c r="BZ21" s="5"/>
      <c r="CA21" s="5"/>
      <c r="CB21" s="5"/>
      <c r="CC21" s="5">
        <v>1</v>
      </c>
      <c r="CD21" s="5"/>
      <c r="CE21" s="5">
        <v>1</v>
      </c>
      <c r="CF21" s="5"/>
      <c r="CG21" s="5"/>
      <c r="CH21" s="5"/>
      <c r="CI21" s="5">
        <v>1</v>
      </c>
      <c r="CJ21" s="5"/>
      <c r="CK21" s="5"/>
      <c r="CL21" s="5"/>
      <c r="CM21" s="5">
        <v>1</v>
      </c>
      <c r="CN21" s="5"/>
      <c r="CO21" s="5"/>
      <c r="CP21" s="5"/>
      <c r="CQ21" s="5">
        <v>1</v>
      </c>
      <c r="CR21" s="5">
        <v>1</v>
      </c>
    </row>
    <row r="22" spans="1:96" ht="12.75">
      <c r="A22" s="3">
        <v>21</v>
      </c>
      <c r="B22" s="3" t="s">
        <v>22</v>
      </c>
      <c r="C22" s="2" t="s">
        <v>57</v>
      </c>
      <c r="D22" s="2" t="s">
        <v>58</v>
      </c>
      <c r="E22" s="7">
        <f t="shared" si="0"/>
        <v>2</v>
      </c>
      <c r="F22" s="11">
        <f t="shared" si="1"/>
        <v>10</v>
      </c>
      <c r="G22" s="12">
        <f t="shared" si="2"/>
        <v>12</v>
      </c>
      <c r="H22" s="16" t="s">
        <v>206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>
        <v>1</v>
      </c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>
        <v>1</v>
      </c>
      <c r="BG22" s="5"/>
      <c r="BH22" s="5"/>
      <c r="BI22" s="5"/>
      <c r="BJ22" s="5"/>
      <c r="BK22" s="5"/>
      <c r="BL22" s="5"/>
      <c r="BM22" s="5"/>
      <c r="BN22" s="10"/>
      <c r="BO22" s="5">
        <v>1</v>
      </c>
      <c r="BP22" s="5">
        <v>1</v>
      </c>
      <c r="BQ22" s="5"/>
      <c r="BR22" s="5"/>
      <c r="BS22" s="5">
        <v>1</v>
      </c>
      <c r="BT22" s="5"/>
      <c r="BU22" s="5"/>
      <c r="BV22" s="5"/>
      <c r="BW22" s="5">
        <v>1</v>
      </c>
      <c r="BX22" s="5"/>
      <c r="BY22" s="5"/>
      <c r="BZ22" s="5">
        <v>1</v>
      </c>
      <c r="CA22" s="5"/>
      <c r="CB22" s="5"/>
      <c r="CC22" s="5"/>
      <c r="CD22" s="5"/>
      <c r="CE22" s="5"/>
      <c r="CF22" s="5"/>
      <c r="CG22" s="5">
        <v>1</v>
      </c>
      <c r="CH22" s="5"/>
      <c r="CI22" s="5">
        <v>1</v>
      </c>
      <c r="CJ22" s="5"/>
      <c r="CK22" s="5">
        <v>1</v>
      </c>
      <c r="CL22" s="5"/>
      <c r="CM22" s="5"/>
      <c r="CN22" s="5">
        <v>1</v>
      </c>
      <c r="CO22" s="5">
        <v>1</v>
      </c>
      <c r="CP22" s="5"/>
      <c r="CQ22" s="5"/>
      <c r="CR22" s="5"/>
    </row>
    <row r="23" spans="1:96" ht="12.75">
      <c r="A23" s="3">
        <v>22</v>
      </c>
      <c r="B23" s="3" t="s">
        <v>19</v>
      </c>
      <c r="C23" s="2" t="s">
        <v>59</v>
      </c>
      <c r="D23" s="2" t="s">
        <v>60</v>
      </c>
      <c r="E23" s="7">
        <f t="shared" si="0"/>
        <v>18</v>
      </c>
      <c r="F23" s="11">
        <f t="shared" si="1"/>
        <v>4</v>
      </c>
      <c r="G23" s="12">
        <f t="shared" si="2"/>
        <v>22</v>
      </c>
      <c r="H23" s="16" t="s">
        <v>222</v>
      </c>
      <c r="I23" s="5">
        <v>1</v>
      </c>
      <c r="J23" s="5"/>
      <c r="K23" s="5">
        <v>1</v>
      </c>
      <c r="L23" s="5"/>
      <c r="M23" s="5"/>
      <c r="N23" s="5">
        <v>1</v>
      </c>
      <c r="O23" s="5">
        <v>1</v>
      </c>
      <c r="P23" s="5"/>
      <c r="Q23" s="5"/>
      <c r="R23" s="5"/>
      <c r="S23" s="5">
        <v>1</v>
      </c>
      <c r="T23" s="5"/>
      <c r="U23" s="5"/>
      <c r="V23" s="5"/>
      <c r="W23" s="5">
        <v>1</v>
      </c>
      <c r="X23" s="5"/>
      <c r="Y23" s="5"/>
      <c r="Z23" s="5">
        <v>1</v>
      </c>
      <c r="AA23" s="5"/>
      <c r="AB23" s="5">
        <v>1</v>
      </c>
      <c r="AC23" s="5"/>
      <c r="AD23" s="5"/>
      <c r="AE23" s="5"/>
      <c r="AF23" s="5"/>
      <c r="AG23" s="5"/>
      <c r="AH23" s="5">
        <v>1</v>
      </c>
      <c r="AI23" s="5"/>
      <c r="AJ23" s="5"/>
      <c r="AK23" s="5">
        <v>1</v>
      </c>
      <c r="AL23" s="5">
        <v>1</v>
      </c>
      <c r="AM23" s="5"/>
      <c r="AN23" s="5"/>
      <c r="AO23" s="5"/>
      <c r="AP23" s="5">
        <v>1</v>
      </c>
      <c r="AQ23" s="5"/>
      <c r="AR23" s="5"/>
      <c r="AS23" s="5"/>
      <c r="AT23" s="5"/>
      <c r="AU23" s="5"/>
      <c r="AV23" s="5">
        <v>1</v>
      </c>
      <c r="AW23" s="5"/>
      <c r="AX23" s="5">
        <v>1</v>
      </c>
      <c r="AY23" s="5"/>
      <c r="AZ23" s="5">
        <v>1</v>
      </c>
      <c r="BA23" s="5"/>
      <c r="BB23" s="5">
        <v>1</v>
      </c>
      <c r="BC23" s="5">
        <v>1</v>
      </c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10">
        <v>1</v>
      </c>
      <c r="BO23" s="5"/>
      <c r="BP23" s="5"/>
      <c r="BQ23" s="5"/>
      <c r="BR23" s="5">
        <v>1</v>
      </c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>
        <v>1</v>
      </c>
      <c r="CF23" s="5"/>
      <c r="CG23" s="5"/>
      <c r="CH23" s="5"/>
      <c r="CI23" s="5"/>
      <c r="CJ23" s="5">
        <v>1</v>
      </c>
      <c r="CK23" s="5"/>
      <c r="CL23" s="5">
        <v>1</v>
      </c>
      <c r="CM23" s="5"/>
      <c r="CN23" s="5"/>
      <c r="CO23" s="5"/>
      <c r="CP23" s="5"/>
      <c r="CQ23" s="5"/>
      <c r="CR23" s="5"/>
    </row>
    <row r="24" spans="1:96" ht="12.75">
      <c r="A24" s="3">
        <v>23</v>
      </c>
      <c r="B24" s="3" t="s">
        <v>19</v>
      </c>
      <c r="C24" s="2" t="s">
        <v>61</v>
      </c>
      <c r="D24" s="2" t="s">
        <v>62</v>
      </c>
      <c r="E24" s="7">
        <f t="shared" si="0"/>
        <v>7</v>
      </c>
      <c r="F24" s="11">
        <f t="shared" si="1"/>
        <v>2</v>
      </c>
      <c r="G24" s="12">
        <f t="shared" si="2"/>
        <v>9</v>
      </c>
      <c r="H24" s="16" t="s">
        <v>209</v>
      </c>
      <c r="I24" s="5"/>
      <c r="J24" s="5"/>
      <c r="K24" s="5">
        <v>1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>
        <v>1</v>
      </c>
      <c r="AB24" s="5"/>
      <c r="AC24" s="5"/>
      <c r="AD24" s="5"/>
      <c r="AE24" s="5"/>
      <c r="AF24" s="5"/>
      <c r="AG24" s="5"/>
      <c r="AH24" s="5"/>
      <c r="AI24" s="5"/>
      <c r="AJ24" s="5">
        <v>1</v>
      </c>
      <c r="AK24" s="5">
        <v>1</v>
      </c>
      <c r="AL24" s="5"/>
      <c r="AM24" s="5"/>
      <c r="AN24" s="5"/>
      <c r="AO24" s="5"/>
      <c r="AP24" s="5"/>
      <c r="AQ24" s="5"/>
      <c r="AR24" s="5"/>
      <c r="AS24" s="5">
        <v>1</v>
      </c>
      <c r="AT24" s="5"/>
      <c r="AU24" s="5"/>
      <c r="AV24" s="5"/>
      <c r="AW24" s="5"/>
      <c r="AX24" s="5"/>
      <c r="AY24" s="5"/>
      <c r="AZ24" s="5"/>
      <c r="BA24" s="5"/>
      <c r="BB24" s="5">
        <v>1</v>
      </c>
      <c r="BC24" s="5"/>
      <c r="BD24" s="5"/>
      <c r="BE24" s="5"/>
      <c r="BF24" s="5"/>
      <c r="BG24" s="5"/>
      <c r="BH24" s="5"/>
      <c r="BI24" s="5"/>
      <c r="BJ24" s="5"/>
      <c r="BK24" s="5">
        <v>1</v>
      </c>
      <c r="BL24" s="5"/>
      <c r="BM24" s="5"/>
      <c r="BN24" s="10"/>
      <c r="BO24" s="5">
        <v>1</v>
      </c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>
        <v>1</v>
      </c>
      <c r="CI24" s="5"/>
      <c r="CJ24" s="5"/>
      <c r="CK24" s="5"/>
      <c r="CL24" s="5"/>
      <c r="CM24" s="5"/>
      <c r="CN24" s="5"/>
      <c r="CO24" s="5"/>
      <c r="CP24" s="5"/>
      <c r="CQ24" s="5"/>
      <c r="CR24" s="5"/>
    </row>
    <row r="25" spans="1:96" ht="12.75">
      <c r="A25" s="3">
        <v>24</v>
      </c>
      <c r="B25" s="3" t="s">
        <v>22</v>
      </c>
      <c r="C25" s="2" t="s">
        <v>14</v>
      </c>
      <c r="D25" s="2" t="s">
        <v>63</v>
      </c>
      <c r="E25" s="7">
        <f t="shared" si="0"/>
        <v>11</v>
      </c>
      <c r="F25" s="11">
        <f t="shared" si="1"/>
        <v>9</v>
      </c>
      <c r="G25" s="12">
        <f t="shared" si="2"/>
        <v>20</v>
      </c>
      <c r="H25" s="16" t="s">
        <v>223</v>
      </c>
      <c r="I25" s="5"/>
      <c r="J25" s="5"/>
      <c r="K25" s="5">
        <v>1</v>
      </c>
      <c r="L25" s="5">
        <v>1</v>
      </c>
      <c r="M25" s="5">
        <v>1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>
        <v>1</v>
      </c>
      <c r="AI25" s="5"/>
      <c r="AJ25" s="5"/>
      <c r="AK25" s="5"/>
      <c r="AL25" s="5"/>
      <c r="AM25" s="5"/>
      <c r="AN25" s="5">
        <v>1</v>
      </c>
      <c r="AO25" s="5"/>
      <c r="AP25" s="5"/>
      <c r="AQ25" s="5"/>
      <c r="AR25" s="5">
        <v>1</v>
      </c>
      <c r="AS25" s="5"/>
      <c r="AT25" s="5"/>
      <c r="AU25" s="5"/>
      <c r="AV25" s="5">
        <v>1</v>
      </c>
      <c r="AW25" s="5">
        <v>1</v>
      </c>
      <c r="AX25" s="5"/>
      <c r="AY25" s="5"/>
      <c r="AZ25" s="5"/>
      <c r="BA25" s="5">
        <v>1</v>
      </c>
      <c r="BB25" s="5">
        <v>1</v>
      </c>
      <c r="BC25" s="5"/>
      <c r="BD25" s="5"/>
      <c r="BE25" s="5"/>
      <c r="BF25" s="5"/>
      <c r="BG25" s="5"/>
      <c r="BH25" s="5"/>
      <c r="BI25" s="5"/>
      <c r="BJ25" s="5"/>
      <c r="BK25" s="5">
        <v>1</v>
      </c>
      <c r="BL25" s="5"/>
      <c r="BM25" s="5"/>
      <c r="BN25" s="10"/>
      <c r="BO25" s="5">
        <v>1</v>
      </c>
      <c r="BP25" s="5"/>
      <c r="BQ25" s="5">
        <v>1</v>
      </c>
      <c r="BR25" s="5"/>
      <c r="BS25" s="5"/>
      <c r="BT25" s="5"/>
      <c r="BU25" s="5"/>
      <c r="BV25" s="5"/>
      <c r="BW25" s="5">
        <v>1</v>
      </c>
      <c r="BX25" s="5"/>
      <c r="BY25" s="5"/>
      <c r="BZ25" s="5"/>
      <c r="CA25" s="5">
        <v>1</v>
      </c>
      <c r="CB25" s="5"/>
      <c r="CC25" s="5"/>
      <c r="CD25" s="5">
        <v>1</v>
      </c>
      <c r="CE25" s="5"/>
      <c r="CF25" s="5"/>
      <c r="CG25" s="5"/>
      <c r="CH25" s="5"/>
      <c r="CI25" s="5"/>
      <c r="CJ25" s="5"/>
      <c r="CK25" s="5"/>
      <c r="CL25" s="5">
        <v>1</v>
      </c>
      <c r="CM25" s="5">
        <v>1</v>
      </c>
      <c r="CN25" s="5"/>
      <c r="CO25" s="5">
        <v>1</v>
      </c>
      <c r="CP25" s="5"/>
      <c r="CQ25" s="5">
        <v>1</v>
      </c>
      <c r="CR25" s="5"/>
    </row>
    <row r="26" spans="1:96" ht="12.75">
      <c r="A26" s="3">
        <v>25</v>
      </c>
      <c r="B26" s="3" t="s">
        <v>19</v>
      </c>
      <c r="C26" s="2" t="s">
        <v>64</v>
      </c>
      <c r="D26" s="2" t="s">
        <v>65</v>
      </c>
      <c r="E26" s="7">
        <f t="shared" si="0"/>
        <v>8</v>
      </c>
      <c r="F26" s="11">
        <f t="shared" si="1"/>
        <v>5</v>
      </c>
      <c r="G26" s="12">
        <f t="shared" si="2"/>
        <v>13</v>
      </c>
      <c r="H26" s="16" t="s">
        <v>224</v>
      </c>
      <c r="I26" s="5"/>
      <c r="J26" s="5"/>
      <c r="K26" s="5"/>
      <c r="L26" s="5">
        <v>1</v>
      </c>
      <c r="M26" s="5"/>
      <c r="N26" s="5"/>
      <c r="O26" s="5"/>
      <c r="P26" s="5">
        <v>1</v>
      </c>
      <c r="Q26" s="5"/>
      <c r="R26" s="5"/>
      <c r="S26" s="5"/>
      <c r="T26" s="5">
        <v>1</v>
      </c>
      <c r="U26" s="5">
        <v>1</v>
      </c>
      <c r="V26" s="5"/>
      <c r="W26" s="5"/>
      <c r="X26" s="5"/>
      <c r="Y26" s="5"/>
      <c r="Z26" s="5"/>
      <c r="AA26" s="5">
        <v>1</v>
      </c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>
        <v>1</v>
      </c>
      <c r="AM26" s="5"/>
      <c r="AN26" s="5">
        <v>1</v>
      </c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>
        <v>1</v>
      </c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10"/>
      <c r="BO26" s="5">
        <v>1</v>
      </c>
      <c r="BP26" s="5"/>
      <c r="BQ26" s="5"/>
      <c r="BR26" s="5"/>
      <c r="BS26" s="5"/>
      <c r="BT26" s="5"/>
      <c r="BU26" s="5"/>
      <c r="BV26" s="5">
        <v>1</v>
      </c>
      <c r="BW26" s="5"/>
      <c r="BX26" s="5"/>
      <c r="BY26" s="5">
        <v>1</v>
      </c>
      <c r="BZ26" s="5"/>
      <c r="CA26" s="5"/>
      <c r="CB26" s="5"/>
      <c r="CC26" s="5"/>
      <c r="CD26" s="5"/>
      <c r="CE26" s="5"/>
      <c r="CF26" s="5"/>
      <c r="CG26" s="5"/>
      <c r="CH26" s="5"/>
      <c r="CI26" s="5">
        <v>1</v>
      </c>
      <c r="CJ26" s="5"/>
      <c r="CK26" s="5">
        <v>1</v>
      </c>
      <c r="CL26" s="5"/>
      <c r="CM26" s="5"/>
      <c r="CN26" s="5"/>
      <c r="CO26" s="5"/>
      <c r="CP26" s="5"/>
      <c r="CQ26" s="5"/>
      <c r="CR26" s="5"/>
    </row>
    <row r="27" spans="1:96" ht="12.75">
      <c r="A27" s="3">
        <v>26</v>
      </c>
      <c r="B27" s="3" t="s">
        <v>22</v>
      </c>
      <c r="C27" s="2" t="s">
        <v>5</v>
      </c>
      <c r="D27" s="2" t="s">
        <v>66</v>
      </c>
      <c r="E27" s="7">
        <f t="shared" si="0"/>
        <v>1</v>
      </c>
      <c r="F27" s="11">
        <f t="shared" si="1"/>
        <v>3</v>
      </c>
      <c r="G27" s="12">
        <f t="shared" si="2"/>
        <v>4</v>
      </c>
      <c r="H27" s="16" t="s">
        <v>225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>
        <v>1</v>
      </c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10"/>
      <c r="BO27" s="5"/>
      <c r="BP27" s="5"/>
      <c r="BQ27" s="5"/>
      <c r="BR27" s="5">
        <v>1</v>
      </c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>
        <v>1</v>
      </c>
      <c r="CI27" s="5"/>
      <c r="CJ27" s="5"/>
      <c r="CK27" s="5"/>
      <c r="CL27" s="5"/>
      <c r="CM27" s="5"/>
      <c r="CN27" s="5"/>
      <c r="CO27" s="5"/>
      <c r="CP27" s="5"/>
      <c r="CQ27" s="5"/>
      <c r="CR27" s="5">
        <v>1</v>
      </c>
    </row>
    <row r="28" spans="1:96" ht="12.75">
      <c r="A28" s="3">
        <v>27</v>
      </c>
      <c r="B28" s="3" t="s">
        <v>19</v>
      </c>
      <c r="C28" s="2" t="s">
        <v>67</v>
      </c>
      <c r="D28" s="2" t="s">
        <v>68</v>
      </c>
      <c r="E28" s="7">
        <f t="shared" si="0"/>
        <v>5</v>
      </c>
      <c r="F28" s="11">
        <f t="shared" si="1"/>
        <v>15</v>
      </c>
      <c r="G28" s="12">
        <f t="shared" si="2"/>
        <v>20</v>
      </c>
      <c r="H28" s="16" t="s">
        <v>223</v>
      </c>
      <c r="I28" s="5"/>
      <c r="J28" s="5"/>
      <c r="K28" s="5">
        <v>1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>
        <v>1</v>
      </c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>
        <v>1</v>
      </c>
      <c r="AL28" s="5"/>
      <c r="AM28" s="5">
        <v>1</v>
      </c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>
        <v>1</v>
      </c>
      <c r="BK28" s="5"/>
      <c r="BL28" s="5"/>
      <c r="BM28" s="5"/>
      <c r="BN28" s="10"/>
      <c r="BO28" s="5">
        <v>1</v>
      </c>
      <c r="BP28" s="5"/>
      <c r="BQ28" s="5"/>
      <c r="BR28" s="5"/>
      <c r="BS28" s="5"/>
      <c r="BT28" s="5">
        <v>1</v>
      </c>
      <c r="BU28" s="5">
        <v>1</v>
      </c>
      <c r="BV28" s="5"/>
      <c r="BW28" s="5">
        <v>1</v>
      </c>
      <c r="BX28" s="5">
        <v>1</v>
      </c>
      <c r="BY28" s="5"/>
      <c r="BZ28" s="5">
        <v>1</v>
      </c>
      <c r="CA28" s="5">
        <v>1</v>
      </c>
      <c r="CB28" s="5"/>
      <c r="CC28" s="5"/>
      <c r="CD28" s="5">
        <v>1</v>
      </c>
      <c r="CE28" s="5"/>
      <c r="CF28" s="5">
        <v>1</v>
      </c>
      <c r="CG28" s="5">
        <v>1</v>
      </c>
      <c r="CH28" s="5"/>
      <c r="CI28" s="5"/>
      <c r="CJ28" s="5">
        <v>1</v>
      </c>
      <c r="CK28" s="5"/>
      <c r="CL28" s="5"/>
      <c r="CM28" s="5">
        <v>1</v>
      </c>
      <c r="CN28" s="5"/>
      <c r="CO28" s="5">
        <v>1</v>
      </c>
      <c r="CP28" s="5">
        <v>1</v>
      </c>
      <c r="CQ28" s="5">
        <v>1</v>
      </c>
      <c r="CR28" s="5"/>
    </row>
    <row r="29" spans="1:96" ht="12.75">
      <c r="A29" s="3">
        <v>28</v>
      </c>
      <c r="B29" s="3" t="s">
        <v>19</v>
      </c>
      <c r="C29" s="2" t="s">
        <v>69</v>
      </c>
      <c r="D29" s="2" t="s">
        <v>70</v>
      </c>
      <c r="E29" s="7">
        <f t="shared" si="0"/>
        <v>24</v>
      </c>
      <c r="F29" s="11">
        <f t="shared" si="1"/>
        <v>12</v>
      </c>
      <c r="G29" s="12">
        <f t="shared" si="2"/>
        <v>36</v>
      </c>
      <c r="H29" s="16" t="s">
        <v>226</v>
      </c>
      <c r="I29" s="5"/>
      <c r="J29" s="5">
        <v>1</v>
      </c>
      <c r="K29" s="5"/>
      <c r="L29" s="5">
        <v>1</v>
      </c>
      <c r="M29" s="5"/>
      <c r="N29" s="5"/>
      <c r="O29" s="5"/>
      <c r="P29" s="5">
        <v>1</v>
      </c>
      <c r="Q29" s="5"/>
      <c r="R29" s="5"/>
      <c r="S29" s="5"/>
      <c r="T29" s="5"/>
      <c r="U29" s="5">
        <v>1</v>
      </c>
      <c r="V29" s="5"/>
      <c r="W29" s="5"/>
      <c r="X29" s="5"/>
      <c r="Y29" s="5"/>
      <c r="Z29" s="5">
        <v>1</v>
      </c>
      <c r="AA29" s="5">
        <v>1</v>
      </c>
      <c r="AB29" s="5"/>
      <c r="AC29" s="5">
        <v>1</v>
      </c>
      <c r="AD29" s="5"/>
      <c r="AE29" s="5">
        <v>1</v>
      </c>
      <c r="AF29" s="5"/>
      <c r="AG29" s="5">
        <v>1</v>
      </c>
      <c r="AH29" s="5"/>
      <c r="AI29" s="5"/>
      <c r="AJ29" s="5">
        <v>1</v>
      </c>
      <c r="AK29" s="5">
        <v>1</v>
      </c>
      <c r="AL29" s="5">
        <v>1</v>
      </c>
      <c r="AM29" s="5">
        <v>1</v>
      </c>
      <c r="AN29" s="5"/>
      <c r="AO29" s="5">
        <v>1</v>
      </c>
      <c r="AP29" s="5">
        <v>1</v>
      </c>
      <c r="AQ29" s="5"/>
      <c r="AR29" s="5"/>
      <c r="AS29" s="5"/>
      <c r="AT29" s="5"/>
      <c r="AU29" s="5">
        <v>1</v>
      </c>
      <c r="AV29" s="5"/>
      <c r="AW29" s="5">
        <v>1</v>
      </c>
      <c r="AX29" s="5">
        <v>1</v>
      </c>
      <c r="AY29" s="5">
        <v>1</v>
      </c>
      <c r="AZ29" s="5"/>
      <c r="BA29" s="5"/>
      <c r="BB29" s="5">
        <v>1</v>
      </c>
      <c r="BC29" s="5">
        <v>1</v>
      </c>
      <c r="BD29" s="5">
        <v>1</v>
      </c>
      <c r="BE29" s="5"/>
      <c r="BF29" s="5"/>
      <c r="BG29" s="5"/>
      <c r="BH29" s="5">
        <v>1</v>
      </c>
      <c r="BI29" s="5">
        <v>1</v>
      </c>
      <c r="BJ29" s="5"/>
      <c r="BK29" s="5"/>
      <c r="BL29" s="5"/>
      <c r="BM29" s="5"/>
      <c r="BN29" s="10"/>
      <c r="BO29" s="5"/>
      <c r="BP29" s="5"/>
      <c r="BQ29" s="5"/>
      <c r="BR29" s="5"/>
      <c r="BS29" s="5">
        <v>1</v>
      </c>
      <c r="BT29" s="5"/>
      <c r="BU29" s="5"/>
      <c r="BV29" s="5"/>
      <c r="BW29" s="5"/>
      <c r="BX29" s="5">
        <v>1</v>
      </c>
      <c r="BY29" s="5">
        <v>1</v>
      </c>
      <c r="BZ29" s="5">
        <v>1</v>
      </c>
      <c r="CA29" s="5">
        <v>1</v>
      </c>
      <c r="CB29" s="5"/>
      <c r="CC29" s="5">
        <v>1</v>
      </c>
      <c r="CD29" s="5">
        <v>1</v>
      </c>
      <c r="CE29" s="5">
        <v>1</v>
      </c>
      <c r="CF29" s="5">
        <v>1</v>
      </c>
      <c r="CG29" s="5">
        <v>1</v>
      </c>
      <c r="CH29" s="5"/>
      <c r="CI29" s="5"/>
      <c r="CJ29" s="5"/>
      <c r="CK29" s="5">
        <v>1</v>
      </c>
      <c r="CL29" s="5"/>
      <c r="CM29" s="5"/>
      <c r="CN29" s="5"/>
      <c r="CO29" s="5"/>
      <c r="CP29" s="5">
        <v>1</v>
      </c>
      <c r="CQ29" s="5"/>
      <c r="CR29" s="5"/>
    </row>
    <row r="30" spans="1:96" ht="12.75">
      <c r="A30" s="3">
        <v>29</v>
      </c>
      <c r="B30" s="3" t="s">
        <v>22</v>
      </c>
      <c r="C30" s="2" t="s">
        <v>11</v>
      </c>
      <c r="D30" s="2" t="s">
        <v>71</v>
      </c>
      <c r="E30" s="7">
        <f t="shared" si="0"/>
        <v>4</v>
      </c>
      <c r="F30" s="11">
        <f t="shared" si="1"/>
        <v>3</v>
      </c>
      <c r="G30" s="12">
        <f t="shared" si="2"/>
        <v>7</v>
      </c>
      <c r="H30" s="16" t="s">
        <v>215</v>
      </c>
      <c r="I30" s="5">
        <v>1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>
        <v>1</v>
      </c>
      <c r="BG30" s="5"/>
      <c r="BH30" s="5"/>
      <c r="BI30" s="5"/>
      <c r="BJ30" s="5">
        <v>1</v>
      </c>
      <c r="BK30" s="5"/>
      <c r="BL30" s="5"/>
      <c r="BM30" s="5">
        <v>1</v>
      </c>
      <c r="BN30" s="10"/>
      <c r="BO30" s="5"/>
      <c r="BP30" s="5"/>
      <c r="BQ30" s="5">
        <v>1</v>
      </c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>
        <v>1</v>
      </c>
      <c r="CL30" s="5"/>
      <c r="CM30" s="5"/>
      <c r="CN30" s="5"/>
      <c r="CO30" s="5"/>
      <c r="CP30" s="5"/>
      <c r="CQ30" s="5"/>
      <c r="CR30" s="5">
        <v>1</v>
      </c>
    </row>
    <row r="31" spans="1:96" ht="12.75">
      <c r="A31" s="3">
        <v>30</v>
      </c>
      <c r="B31" s="3" t="s">
        <v>22</v>
      </c>
      <c r="C31" s="2" t="s">
        <v>72</v>
      </c>
      <c r="D31" s="2" t="s">
        <v>73</v>
      </c>
      <c r="E31" s="7">
        <f t="shared" si="0"/>
        <v>18</v>
      </c>
      <c r="F31" s="11">
        <f t="shared" si="1"/>
        <v>10</v>
      </c>
      <c r="G31" s="12">
        <f t="shared" si="2"/>
        <v>28</v>
      </c>
      <c r="H31" s="16" t="s">
        <v>227</v>
      </c>
      <c r="I31" s="5">
        <v>1</v>
      </c>
      <c r="J31" s="5"/>
      <c r="K31" s="5"/>
      <c r="L31" s="5"/>
      <c r="M31" s="5"/>
      <c r="N31" s="5"/>
      <c r="O31" s="5">
        <v>1</v>
      </c>
      <c r="P31" s="5"/>
      <c r="Q31" s="5">
        <v>1</v>
      </c>
      <c r="R31" s="5">
        <v>1</v>
      </c>
      <c r="S31" s="5"/>
      <c r="T31" s="5"/>
      <c r="U31" s="5"/>
      <c r="V31" s="5"/>
      <c r="W31" s="5"/>
      <c r="X31" s="5"/>
      <c r="Y31" s="5"/>
      <c r="Z31" s="5"/>
      <c r="AA31" s="5"/>
      <c r="AB31" s="5"/>
      <c r="AC31" s="5">
        <v>1</v>
      </c>
      <c r="AD31" s="5">
        <v>1</v>
      </c>
      <c r="AE31" s="5">
        <v>1</v>
      </c>
      <c r="AF31" s="5">
        <v>1</v>
      </c>
      <c r="AG31" s="5"/>
      <c r="AH31" s="5"/>
      <c r="AI31" s="5"/>
      <c r="AJ31" s="5"/>
      <c r="AK31" s="5"/>
      <c r="AL31" s="5"/>
      <c r="AM31" s="5"/>
      <c r="AN31" s="5">
        <v>1</v>
      </c>
      <c r="AO31" s="5"/>
      <c r="AP31" s="5"/>
      <c r="AQ31" s="5">
        <v>1</v>
      </c>
      <c r="AR31" s="5">
        <v>1</v>
      </c>
      <c r="AS31" s="5"/>
      <c r="AT31" s="5">
        <v>1</v>
      </c>
      <c r="AU31" s="5">
        <v>1</v>
      </c>
      <c r="AV31" s="5"/>
      <c r="AW31" s="5"/>
      <c r="AX31" s="5"/>
      <c r="AY31" s="5">
        <v>1</v>
      </c>
      <c r="AZ31" s="5"/>
      <c r="BA31" s="5"/>
      <c r="BB31" s="5">
        <v>1</v>
      </c>
      <c r="BC31" s="5">
        <v>1</v>
      </c>
      <c r="BD31" s="5"/>
      <c r="BE31" s="5"/>
      <c r="BF31" s="5"/>
      <c r="BG31" s="5">
        <v>1</v>
      </c>
      <c r="BH31" s="5"/>
      <c r="BI31" s="5"/>
      <c r="BJ31" s="5">
        <v>1</v>
      </c>
      <c r="BK31" s="5"/>
      <c r="BL31" s="5"/>
      <c r="BM31" s="5"/>
      <c r="BN31" s="10"/>
      <c r="BO31" s="5"/>
      <c r="BP31" s="5">
        <v>1</v>
      </c>
      <c r="BQ31" s="5"/>
      <c r="BR31" s="5"/>
      <c r="BS31" s="5"/>
      <c r="BT31" s="5"/>
      <c r="BU31" s="5">
        <v>1</v>
      </c>
      <c r="BV31" s="5"/>
      <c r="BW31" s="5"/>
      <c r="BX31" s="5"/>
      <c r="BY31" s="5"/>
      <c r="BZ31" s="5"/>
      <c r="CA31" s="5">
        <v>1</v>
      </c>
      <c r="CB31" s="5">
        <v>1</v>
      </c>
      <c r="CC31" s="5"/>
      <c r="CD31" s="5">
        <v>1</v>
      </c>
      <c r="CE31" s="5"/>
      <c r="CF31" s="5">
        <v>1</v>
      </c>
      <c r="CG31" s="5"/>
      <c r="CH31" s="5"/>
      <c r="CI31" s="5">
        <v>1</v>
      </c>
      <c r="CJ31" s="5"/>
      <c r="CK31" s="5"/>
      <c r="CL31" s="5"/>
      <c r="CM31" s="5"/>
      <c r="CN31" s="5">
        <v>1</v>
      </c>
      <c r="CO31" s="5"/>
      <c r="CP31" s="5">
        <v>1</v>
      </c>
      <c r="CQ31" s="5">
        <v>1</v>
      </c>
      <c r="CR31" s="5"/>
    </row>
    <row r="32" spans="9:96" ht="17.25" customHeight="1">
      <c r="I32" s="4">
        <f>SUM(I2:I31)</f>
        <v>7</v>
      </c>
      <c r="J32" s="4">
        <f aca="true" t="shared" si="3" ref="J32:BN32">SUM(J2:J31)</f>
        <v>7</v>
      </c>
      <c r="K32" s="4">
        <f t="shared" si="3"/>
        <v>7</v>
      </c>
      <c r="L32" s="4">
        <f t="shared" si="3"/>
        <v>7</v>
      </c>
      <c r="M32" s="4">
        <f t="shared" si="3"/>
        <v>7</v>
      </c>
      <c r="N32" s="4">
        <f t="shared" si="3"/>
        <v>7</v>
      </c>
      <c r="O32" s="4">
        <f t="shared" si="3"/>
        <v>7</v>
      </c>
      <c r="P32" s="4">
        <f t="shared" si="3"/>
        <v>7</v>
      </c>
      <c r="Q32" s="4">
        <f t="shared" si="3"/>
        <v>7</v>
      </c>
      <c r="R32" s="4">
        <f t="shared" si="3"/>
        <v>7</v>
      </c>
      <c r="S32" s="4">
        <f t="shared" si="3"/>
        <v>7</v>
      </c>
      <c r="T32" s="4">
        <f t="shared" si="3"/>
        <v>7</v>
      </c>
      <c r="U32" s="4">
        <f t="shared" si="3"/>
        <v>7</v>
      </c>
      <c r="V32" s="4">
        <f t="shared" si="3"/>
        <v>7</v>
      </c>
      <c r="W32" s="4">
        <f t="shared" si="3"/>
        <v>7</v>
      </c>
      <c r="X32" s="4">
        <f t="shared" si="3"/>
        <v>7</v>
      </c>
      <c r="Y32" s="4">
        <f t="shared" si="3"/>
        <v>7</v>
      </c>
      <c r="Z32" s="4">
        <f t="shared" si="3"/>
        <v>7</v>
      </c>
      <c r="AA32" s="4">
        <f t="shared" si="3"/>
        <v>7</v>
      </c>
      <c r="AB32" s="4">
        <f t="shared" si="3"/>
        <v>7</v>
      </c>
      <c r="AC32" s="4">
        <f t="shared" si="3"/>
        <v>7</v>
      </c>
      <c r="AD32" s="4">
        <f t="shared" si="3"/>
        <v>7</v>
      </c>
      <c r="AE32" s="4">
        <f t="shared" si="3"/>
        <v>7</v>
      </c>
      <c r="AF32" s="4">
        <f t="shared" si="3"/>
        <v>7</v>
      </c>
      <c r="AG32" s="4">
        <f t="shared" si="3"/>
        <v>7</v>
      </c>
      <c r="AH32" s="4">
        <f t="shared" si="3"/>
        <v>7</v>
      </c>
      <c r="AI32" s="4">
        <f t="shared" si="3"/>
        <v>7</v>
      </c>
      <c r="AJ32" s="4">
        <f t="shared" si="3"/>
        <v>7</v>
      </c>
      <c r="AK32" s="4">
        <f t="shared" si="3"/>
        <v>7</v>
      </c>
      <c r="AL32" s="4">
        <f t="shared" si="3"/>
        <v>7</v>
      </c>
      <c r="AM32" s="4">
        <f t="shared" si="3"/>
        <v>7</v>
      </c>
      <c r="AN32" s="4">
        <f t="shared" si="3"/>
        <v>7</v>
      </c>
      <c r="AO32" s="4">
        <f t="shared" si="3"/>
        <v>7</v>
      </c>
      <c r="AP32" s="4">
        <f t="shared" si="3"/>
        <v>7</v>
      </c>
      <c r="AQ32" s="4">
        <f t="shared" si="3"/>
        <v>7</v>
      </c>
      <c r="AR32" s="4">
        <f t="shared" si="3"/>
        <v>7</v>
      </c>
      <c r="AS32" s="4">
        <f t="shared" si="3"/>
        <v>7</v>
      </c>
      <c r="AT32" s="4">
        <f t="shared" si="3"/>
        <v>7</v>
      </c>
      <c r="AU32" s="4">
        <f t="shared" si="3"/>
        <v>7</v>
      </c>
      <c r="AV32" s="4">
        <f t="shared" si="3"/>
        <v>7</v>
      </c>
      <c r="AW32" s="4">
        <f t="shared" si="3"/>
        <v>7</v>
      </c>
      <c r="AX32" s="4">
        <f t="shared" si="3"/>
        <v>7</v>
      </c>
      <c r="AY32" s="4">
        <f t="shared" si="3"/>
        <v>7</v>
      </c>
      <c r="AZ32" s="4">
        <f t="shared" si="3"/>
        <v>7</v>
      </c>
      <c r="BA32" s="4">
        <f t="shared" si="3"/>
        <v>7</v>
      </c>
      <c r="BB32" s="4">
        <f t="shared" si="3"/>
        <v>7</v>
      </c>
      <c r="BC32" s="4">
        <f t="shared" si="3"/>
        <v>7</v>
      </c>
      <c r="BD32" s="4">
        <f t="shared" si="3"/>
        <v>7</v>
      </c>
      <c r="BE32" s="4">
        <f t="shared" si="3"/>
        <v>7</v>
      </c>
      <c r="BF32" s="4">
        <f t="shared" si="3"/>
        <v>7</v>
      </c>
      <c r="BG32" s="4">
        <f t="shared" si="3"/>
        <v>7</v>
      </c>
      <c r="BH32" s="4">
        <f t="shared" si="3"/>
        <v>7</v>
      </c>
      <c r="BI32" s="4">
        <f t="shared" si="3"/>
        <v>7</v>
      </c>
      <c r="BJ32" s="4">
        <f t="shared" si="3"/>
        <v>7</v>
      </c>
      <c r="BK32" s="4">
        <f t="shared" si="3"/>
        <v>7</v>
      </c>
      <c r="BL32" s="4">
        <f t="shared" si="3"/>
        <v>7</v>
      </c>
      <c r="BM32" s="4">
        <f t="shared" si="3"/>
        <v>7</v>
      </c>
      <c r="BN32" s="4">
        <f t="shared" si="3"/>
        <v>7</v>
      </c>
      <c r="BO32" s="2">
        <v>7</v>
      </c>
      <c r="BP32" s="2">
        <v>7</v>
      </c>
      <c r="BQ32" s="2">
        <v>7</v>
      </c>
      <c r="BR32" s="2">
        <v>7</v>
      </c>
      <c r="BS32" s="2">
        <v>7</v>
      </c>
      <c r="BT32" s="2">
        <v>7</v>
      </c>
      <c r="BU32" s="2">
        <v>7</v>
      </c>
      <c r="BV32" s="2">
        <v>7</v>
      </c>
      <c r="BW32" s="2">
        <v>7</v>
      </c>
      <c r="BX32" s="2">
        <v>7</v>
      </c>
      <c r="BY32" s="2">
        <v>7</v>
      </c>
      <c r="BZ32" s="2">
        <v>7</v>
      </c>
      <c r="CA32" s="2">
        <v>7</v>
      </c>
      <c r="CB32" s="2">
        <v>7</v>
      </c>
      <c r="CC32" s="2">
        <v>7</v>
      </c>
      <c r="CD32" s="2">
        <v>7</v>
      </c>
      <c r="CE32" s="2">
        <v>7</v>
      </c>
      <c r="CF32" s="2">
        <v>7</v>
      </c>
      <c r="CG32" s="2">
        <v>7</v>
      </c>
      <c r="CH32" s="2">
        <v>7</v>
      </c>
      <c r="CI32" s="2">
        <v>7</v>
      </c>
      <c r="CJ32" s="2">
        <v>7</v>
      </c>
      <c r="CK32" s="2">
        <v>7</v>
      </c>
      <c r="CL32" s="2">
        <v>7</v>
      </c>
      <c r="CM32" s="2">
        <v>7</v>
      </c>
      <c r="CN32" s="2">
        <v>7</v>
      </c>
      <c r="CO32" s="2">
        <v>7</v>
      </c>
      <c r="CP32" s="2">
        <v>7</v>
      </c>
      <c r="CQ32" s="2">
        <v>7</v>
      </c>
      <c r="CR32" s="2">
        <v>7</v>
      </c>
    </row>
    <row r="33" spans="10:66" ht="22.5" customHeight="1"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</row>
    <row r="34" ht="18.75" customHeight="1"/>
    <row r="35" ht="21" customHeight="1"/>
  </sheetData>
  <sheetProtection selectLockedCells="1" selectUnlockedCell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zoomScale="105" zoomScaleNormal="105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140625" style="4" bestFit="1" customWidth="1"/>
    <col min="2" max="2" width="5.421875" style="0" bestFit="1" customWidth="1"/>
    <col min="3" max="3" width="21.57421875" style="0" bestFit="1" customWidth="1"/>
    <col min="4" max="4" width="43.140625" style="0" bestFit="1" customWidth="1"/>
    <col min="5" max="5" width="6.00390625" style="72" bestFit="1" customWidth="1"/>
    <col min="6" max="6" width="7.140625" style="72" bestFit="1" customWidth="1"/>
    <col min="7" max="7" width="6.140625" style="4" bestFit="1" customWidth="1"/>
    <col min="8" max="8" width="10.7109375" style="4" bestFit="1" customWidth="1"/>
    <col min="9" max="9" width="6.421875" style="4" bestFit="1" customWidth="1"/>
    <col min="10" max="10" width="11.00390625" style="4" bestFit="1" customWidth="1"/>
    <col min="11" max="11" width="2.7109375" style="0" customWidth="1"/>
    <col min="12" max="12" width="24.00390625" style="0" customWidth="1"/>
    <col min="13" max="15" width="9.00390625" style="4" customWidth="1"/>
  </cols>
  <sheetData>
    <row r="1" spans="1:15" ht="12.75">
      <c r="A1" s="41" t="s">
        <v>0</v>
      </c>
      <c r="B1" s="33" t="s">
        <v>185</v>
      </c>
      <c r="C1" s="34" t="s">
        <v>1</v>
      </c>
      <c r="D1" s="34" t="s">
        <v>2</v>
      </c>
      <c r="E1" s="33" t="s">
        <v>188</v>
      </c>
      <c r="F1" s="33" t="s">
        <v>3</v>
      </c>
      <c r="G1" s="33" t="s">
        <v>186</v>
      </c>
      <c r="H1" s="47" t="s">
        <v>231</v>
      </c>
      <c r="I1" s="33" t="s">
        <v>187</v>
      </c>
      <c r="J1" s="47" t="s">
        <v>232</v>
      </c>
      <c r="K1" s="26"/>
      <c r="L1" s="74" t="s">
        <v>235</v>
      </c>
      <c r="M1" s="33" t="s">
        <v>186</v>
      </c>
      <c r="N1" s="35" t="s">
        <v>187</v>
      </c>
      <c r="O1" s="35" t="s">
        <v>228</v>
      </c>
    </row>
    <row r="2" spans="1:15" ht="12.75">
      <c r="A2" s="23">
        <v>1</v>
      </c>
      <c r="B2" s="22" t="s">
        <v>19</v>
      </c>
      <c r="C2" s="22" t="s">
        <v>150</v>
      </c>
      <c r="D2" s="31" t="s">
        <v>151</v>
      </c>
      <c r="E2" s="24">
        <v>35</v>
      </c>
      <c r="F2" s="76" t="s">
        <v>216</v>
      </c>
      <c r="G2" s="21">
        <v>24</v>
      </c>
      <c r="H2" s="61" t="s">
        <v>221</v>
      </c>
      <c r="I2" s="21">
        <v>11</v>
      </c>
      <c r="J2" s="61" t="s">
        <v>221</v>
      </c>
      <c r="L2" s="92" t="s">
        <v>204</v>
      </c>
      <c r="M2" s="3">
        <v>48</v>
      </c>
      <c r="N2" s="3">
        <v>24</v>
      </c>
      <c r="O2" s="42">
        <v>72</v>
      </c>
    </row>
    <row r="3" spans="1:15" ht="12.75">
      <c r="A3" s="85">
        <v>2</v>
      </c>
      <c r="B3" s="86" t="s">
        <v>19</v>
      </c>
      <c r="C3" s="86" t="s">
        <v>156</v>
      </c>
      <c r="D3" s="60" t="s">
        <v>157</v>
      </c>
      <c r="E3" s="15">
        <v>34</v>
      </c>
      <c r="F3" s="77" t="s">
        <v>221</v>
      </c>
      <c r="G3" s="21">
        <v>25</v>
      </c>
      <c r="H3" s="25" t="s">
        <v>216</v>
      </c>
      <c r="I3" s="21">
        <v>9</v>
      </c>
      <c r="J3" s="56" t="s">
        <v>210</v>
      </c>
      <c r="L3" s="92" t="s">
        <v>203</v>
      </c>
      <c r="M3" s="3">
        <v>336</v>
      </c>
      <c r="N3" s="3">
        <v>168</v>
      </c>
      <c r="O3" s="42">
        <v>504</v>
      </c>
    </row>
    <row r="4" spans="1:15" ht="12.75">
      <c r="A4" s="87">
        <v>3</v>
      </c>
      <c r="B4" s="88" t="s">
        <v>22</v>
      </c>
      <c r="C4" s="88" t="s">
        <v>106</v>
      </c>
      <c r="D4" s="54" t="s">
        <v>107</v>
      </c>
      <c r="E4" s="55">
        <v>32</v>
      </c>
      <c r="F4" s="78" t="s">
        <v>210</v>
      </c>
      <c r="G4" s="21">
        <v>24</v>
      </c>
      <c r="H4" s="61" t="s">
        <v>221</v>
      </c>
      <c r="I4" s="21">
        <v>8</v>
      </c>
      <c r="J4" s="21" t="s">
        <v>226</v>
      </c>
      <c r="L4" s="93" t="s">
        <v>229</v>
      </c>
      <c r="M4" s="43">
        <v>121</v>
      </c>
      <c r="N4" s="43">
        <v>79</v>
      </c>
      <c r="O4" s="44">
        <v>200</v>
      </c>
    </row>
    <row r="5" spans="1:15" ht="13.5" thickBot="1">
      <c r="A5" s="3">
        <v>4</v>
      </c>
      <c r="B5" s="2" t="s">
        <v>19</v>
      </c>
      <c r="C5" s="2" t="s">
        <v>76</v>
      </c>
      <c r="D5" s="32" t="s">
        <v>77</v>
      </c>
      <c r="E5" s="5">
        <v>31</v>
      </c>
      <c r="F5" s="75" t="s">
        <v>226</v>
      </c>
      <c r="G5" s="21">
        <v>20</v>
      </c>
      <c r="H5" s="21" t="s">
        <v>218</v>
      </c>
      <c r="I5" s="21">
        <v>11</v>
      </c>
      <c r="J5" s="61" t="s">
        <v>221</v>
      </c>
      <c r="L5" s="94" t="s">
        <v>230</v>
      </c>
      <c r="M5" s="45">
        <v>215</v>
      </c>
      <c r="N5" s="45">
        <v>89</v>
      </c>
      <c r="O5" s="46">
        <v>304</v>
      </c>
    </row>
    <row r="6" spans="1:10" ht="12.75">
      <c r="A6" s="3">
        <v>5</v>
      </c>
      <c r="B6" s="2" t="s">
        <v>19</v>
      </c>
      <c r="C6" s="2" t="s">
        <v>122</v>
      </c>
      <c r="D6" s="32" t="s">
        <v>123</v>
      </c>
      <c r="E6" s="5">
        <v>30</v>
      </c>
      <c r="F6" s="75" t="s">
        <v>218</v>
      </c>
      <c r="G6" s="21">
        <v>21</v>
      </c>
      <c r="H6" s="21" t="s">
        <v>226</v>
      </c>
      <c r="I6" s="21">
        <v>9</v>
      </c>
      <c r="J6" s="56" t="s">
        <v>210</v>
      </c>
    </row>
    <row r="7" spans="1:10" ht="12.75">
      <c r="A7" s="3">
        <v>6</v>
      </c>
      <c r="B7" s="2" t="s">
        <v>22</v>
      </c>
      <c r="C7" s="2" t="s">
        <v>120</v>
      </c>
      <c r="D7" s="32" t="s">
        <v>121</v>
      </c>
      <c r="E7" s="5">
        <v>28</v>
      </c>
      <c r="F7" s="75" t="s">
        <v>227</v>
      </c>
      <c r="G7" s="21">
        <v>22</v>
      </c>
      <c r="H7" s="56" t="s">
        <v>210</v>
      </c>
      <c r="I7" s="21">
        <v>6</v>
      </c>
      <c r="J7" s="21" t="s">
        <v>227</v>
      </c>
    </row>
    <row r="8" spans="1:10" ht="12.75">
      <c r="A8" s="3">
        <v>7</v>
      </c>
      <c r="B8" s="2" t="s">
        <v>19</v>
      </c>
      <c r="C8" s="2" t="s">
        <v>97</v>
      </c>
      <c r="D8" s="32" t="s">
        <v>98</v>
      </c>
      <c r="E8" s="5">
        <v>27</v>
      </c>
      <c r="F8" s="75" t="s">
        <v>211</v>
      </c>
      <c r="G8" s="21">
        <v>24</v>
      </c>
      <c r="H8" s="61" t="s">
        <v>221</v>
      </c>
      <c r="I8" s="21">
        <v>3</v>
      </c>
      <c r="J8" s="21" t="s">
        <v>207</v>
      </c>
    </row>
    <row r="9" spans="1:10" ht="12.75">
      <c r="A9" s="3">
        <v>8</v>
      </c>
      <c r="B9" s="2" t="s">
        <v>19</v>
      </c>
      <c r="C9" s="2" t="s">
        <v>136</v>
      </c>
      <c r="D9" s="32" t="s">
        <v>137</v>
      </c>
      <c r="E9" s="5">
        <v>25</v>
      </c>
      <c r="F9" s="75" t="s">
        <v>208</v>
      </c>
      <c r="G9" s="21">
        <v>13</v>
      </c>
      <c r="H9" s="21" t="s">
        <v>208</v>
      </c>
      <c r="I9" s="21">
        <v>12</v>
      </c>
      <c r="J9" s="25" t="s">
        <v>216</v>
      </c>
    </row>
    <row r="10" spans="1:10" ht="12.75">
      <c r="A10" s="3">
        <v>9</v>
      </c>
      <c r="B10" s="2" t="s">
        <v>19</v>
      </c>
      <c r="C10" s="2" t="s">
        <v>86</v>
      </c>
      <c r="D10" s="32" t="s">
        <v>87</v>
      </c>
      <c r="E10" s="5">
        <v>23</v>
      </c>
      <c r="F10" s="75" t="s">
        <v>207</v>
      </c>
      <c r="G10" s="21">
        <v>18</v>
      </c>
      <c r="H10" s="21" t="s">
        <v>227</v>
      </c>
      <c r="I10" s="21">
        <v>5</v>
      </c>
      <c r="J10" s="21" t="s">
        <v>211</v>
      </c>
    </row>
    <row r="11" spans="1:10" ht="12.75">
      <c r="A11" s="3">
        <v>10</v>
      </c>
      <c r="B11" s="2" t="s">
        <v>22</v>
      </c>
      <c r="C11" s="2" t="s">
        <v>108</v>
      </c>
      <c r="D11" s="32" t="s">
        <v>109</v>
      </c>
      <c r="E11" s="5">
        <v>22</v>
      </c>
      <c r="F11" s="75" t="s">
        <v>222</v>
      </c>
      <c r="G11" s="21">
        <v>13</v>
      </c>
      <c r="H11" s="21" t="s">
        <v>208</v>
      </c>
      <c r="I11" s="21">
        <v>9</v>
      </c>
      <c r="J11" s="56" t="s">
        <v>210</v>
      </c>
    </row>
    <row r="12" spans="1:10" ht="12.75">
      <c r="A12" s="3">
        <v>11</v>
      </c>
      <c r="B12" s="2" t="s">
        <v>19</v>
      </c>
      <c r="C12" s="2" t="s">
        <v>101</v>
      </c>
      <c r="D12" s="32" t="s">
        <v>102</v>
      </c>
      <c r="E12" s="5">
        <v>22</v>
      </c>
      <c r="F12" s="75" t="s">
        <v>222</v>
      </c>
      <c r="G12" s="21">
        <v>15</v>
      </c>
      <c r="H12" s="21" t="s">
        <v>211</v>
      </c>
      <c r="I12" s="21">
        <v>7</v>
      </c>
      <c r="J12" s="21" t="s">
        <v>218</v>
      </c>
    </row>
    <row r="13" spans="1:10" ht="12.75">
      <c r="A13" s="3">
        <v>12</v>
      </c>
      <c r="B13" s="2" t="s">
        <v>22</v>
      </c>
      <c r="C13" s="2" t="s">
        <v>12</v>
      </c>
      <c r="D13" s="32" t="s">
        <v>112</v>
      </c>
      <c r="E13" s="5">
        <v>18</v>
      </c>
      <c r="F13" s="75" t="s">
        <v>205</v>
      </c>
      <c r="G13" s="21">
        <v>11</v>
      </c>
      <c r="H13" s="21" t="s">
        <v>207</v>
      </c>
      <c r="I13" s="21">
        <v>7</v>
      </c>
      <c r="J13" s="21" t="s">
        <v>218</v>
      </c>
    </row>
    <row r="14" spans="1:10" ht="12.75">
      <c r="A14" s="3">
        <v>13</v>
      </c>
      <c r="B14" s="2" t="s">
        <v>22</v>
      </c>
      <c r="C14" s="2" t="s">
        <v>115</v>
      </c>
      <c r="D14" s="32" t="s">
        <v>116</v>
      </c>
      <c r="E14" s="5">
        <v>15</v>
      </c>
      <c r="F14" s="75" t="s">
        <v>223</v>
      </c>
      <c r="G14" s="21">
        <v>9</v>
      </c>
      <c r="H14" s="21" t="s">
        <v>222</v>
      </c>
      <c r="I14" s="21">
        <v>6</v>
      </c>
      <c r="J14" s="21" t="s">
        <v>227</v>
      </c>
    </row>
    <row r="15" spans="1:10" ht="12.75">
      <c r="A15" s="3">
        <v>14</v>
      </c>
      <c r="B15" s="2" t="s">
        <v>19</v>
      </c>
      <c r="C15" s="2" t="s">
        <v>126</v>
      </c>
      <c r="D15" s="32" t="s">
        <v>127</v>
      </c>
      <c r="E15" s="5">
        <v>14</v>
      </c>
      <c r="F15" s="75" t="s">
        <v>213</v>
      </c>
      <c r="G15" s="21">
        <v>13</v>
      </c>
      <c r="H15" s="21" t="s">
        <v>208</v>
      </c>
      <c r="I15" s="21">
        <v>1</v>
      </c>
      <c r="J15" s="21" t="s">
        <v>205</v>
      </c>
    </row>
    <row r="16" spans="1:10" ht="12.75">
      <c r="A16" s="3">
        <v>15</v>
      </c>
      <c r="B16" s="2" t="s">
        <v>22</v>
      </c>
      <c r="C16" s="2" t="s">
        <v>103</v>
      </c>
      <c r="D16" s="32" t="s">
        <v>104</v>
      </c>
      <c r="E16" s="5">
        <v>12</v>
      </c>
      <c r="F16" s="75" t="s">
        <v>217</v>
      </c>
      <c r="G16" s="21">
        <v>5</v>
      </c>
      <c r="H16" s="21" t="s">
        <v>213</v>
      </c>
      <c r="I16" s="21">
        <v>7</v>
      </c>
      <c r="J16" s="21" t="s">
        <v>218</v>
      </c>
    </row>
    <row r="17" spans="1:10" ht="12.75">
      <c r="A17" s="3">
        <v>16</v>
      </c>
      <c r="B17" s="2" t="s">
        <v>19</v>
      </c>
      <c r="C17" s="2" t="s">
        <v>134</v>
      </c>
      <c r="D17" s="32" t="s">
        <v>135</v>
      </c>
      <c r="E17" s="5">
        <v>11</v>
      </c>
      <c r="F17" s="75" t="s">
        <v>219</v>
      </c>
      <c r="G17" s="21">
        <v>8</v>
      </c>
      <c r="H17" s="21" t="s">
        <v>205</v>
      </c>
      <c r="I17" s="21">
        <v>3</v>
      </c>
      <c r="J17" s="21" t="s">
        <v>207</v>
      </c>
    </row>
    <row r="18" spans="1:10" ht="12.75">
      <c r="A18" s="3">
        <v>17</v>
      </c>
      <c r="B18" s="2" t="s">
        <v>19</v>
      </c>
      <c r="C18" s="2" t="s">
        <v>146</v>
      </c>
      <c r="D18" s="32" t="s">
        <v>147</v>
      </c>
      <c r="E18" s="5">
        <v>11</v>
      </c>
      <c r="F18" s="75" t="s">
        <v>219</v>
      </c>
      <c r="G18" s="21">
        <v>7</v>
      </c>
      <c r="H18" s="21" t="s">
        <v>223</v>
      </c>
      <c r="I18" s="21">
        <v>4</v>
      </c>
      <c r="J18" s="21" t="s">
        <v>208</v>
      </c>
    </row>
    <row r="19" spans="1:10" ht="12.75">
      <c r="A19" s="3">
        <v>18</v>
      </c>
      <c r="B19" s="2" t="s">
        <v>22</v>
      </c>
      <c r="C19" s="2" t="s">
        <v>142</v>
      </c>
      <c r="D19" s="32" t="s">
        <v>143</v>
      </c>
      <c r="E19" s="5">
        <v>9</v>
      </c>
      <c r="F19" s="75" t="s">
        <v>233</v>
      </c>
      <c r="G19" s="21">
        <v>5</v>
      </c>
      <c r="H19" s="21" t="s">
        <v>213</v>
      </c>
      <c r="I19" s="21">
        <v>4</v>
      </c>
      <c r="J19" s="21" t="s">
        <v>208</v>
      </c>
    </row>
    <row r="20" spans="1:10" ht="12.75">
      <c r="A20" s="3">
        <v>19</v>
      </c>
      <c r="B20" s="2" t="s">
        <v>19</v>
      </c>
      <c r="C20" s="2" t="s">
        <v>113</v>
      </c>
      <c r="D20" s="32" t="s">
        <v>114</v>
      </c>
      <c r="E20" s="5">
        <v>9</v>
      </c>
      <c r="F20" s="75" t="s">
        <v>233</v>
      </c>
      <c r="G20" s="21">
        <v>4</v>
      </c>
      <c r="H20" s="21" t="s">
        <v>217</v>
      </c>
      <c r="I20" s="21">
        <v>5</v>
      </c>
      <c r="J20" s="21" t="s">
        <v>211</v>
      </c>
    </row>
    <row r="21" spans="1:10" ht="12.75">
      <c r="A21" s="3">
        <v>20</v>
      </c>
      <c r="B21" s="2" t="s">
        <v>22</v>
      </c>
      <c r="C21" s="2" t="s">
        <v>10</v>
      </c>
      <c r="D21" s="32" t="s">
        <v>152</v>
      </c>
      <c r="E21" s="5">
        <v>9</v>
      </c>
      <c r="F21" s="75" t="s">
        <v>233</v>
      </c>
      <c r="G21" s="21">
        <v>3</v>
      </c>
      <c r="H21" s="21" t="s">
        <v>219</v>
      </c>
      <c r="I21" s="21">
        <v>6</v>
      </c>
      <c r="J21" s="21" t="s">
        <v>227</v>
      </c>
    </row>
    <row r="22" spans="1:10" ht="12.75">
      <c r="A22" s="3">
        <v>21</v>
      </c>
      <c r="B22" s="2" t="s">
        <v>19</v>
      </c>
      <c r="C22" s="2" t="s">
        <v>91</v>
      </c>
      <c r="D22" s="32" t="s">
        <v>92</v>
      </c>
      <c r="E22" s="5">
        <v>9</v>
      </c>
      <c r="F22" s="75" t="s">
        <v>233</v>
      </c>
      <c r="G22" s="21">
        <v>7</v>
      </c>
      <c r="H22" s="21" t="s">
        <v>223</v>
      </c>
      <c r="I22" s="21">
        <v>2</v>
      </c>
      <c r="J22" s="21" t="s">
        <v>222</v>
      </c>
    </row>
    <row r="23" spans="1:10" ht="12.75">
      <c r="A23" s="3">
        <v>22</v>
      </c>
      <c r="B23" s="2" t="s">
        <v>22</v>
      </c>
      <c r="C23" s="2" t="s">
        <v>128</v>
      </c>
      <c r="D23" s="32" t="s">
        <v>129</v>
      </c>
      <c r="E23" s="5">
        <v>8</v>
      </c>
      <c r="F23" s="75" t="s">
        <v>220</v>
      </c>
      <c r="G23" s="21">
        <v>3</v>
      </c>
      <c r="H23" s="21" t="s">
        <v>219</v>
      </c>
      <c r="I23" s="21">
        <v>5</v>
      </c>
      <c r="J23" s="21" t="s">
        <v>211</v>
      </c>
    </row>
    <row r="24" spans="1:10" ht="12.75">
      <c r="A24" s="3">
        <v>23</v>
      </c>
      <c r="B24" s="2" t="s">
        <v>19</v>
      </c>
      <c r="C24" s="2" t="s">
        <v>124</v>
      </c>
      <c r="D24" s="32" t="s">
        <v>125</v>
      </c>
      <c r="E24" s="5">
        <v>7</v>
      </c>
      <c r="F24" s="75" t="s">
        <v>212</v>
      </c>
      <c r="G24" s="21">
        <v>7</v>
      </c>
      <c r="H24" s="21" t="s">
        <v>223</v>
      </c>
      <c r="I24" s="21">
        <v>0</v>
      </c>
      <c r="J24" s="21" t="s">
        <v>223</v>
      </c>
    </row>
    <row r="25" spans="1:10" ht="12.75">
      <c r="A25" s="3">
        <v>24</v>
      </c>
      <c r="B25" s="2" t="s">
        <v>22</v>
      </c>
      <c r="C25" s="2" t="s">
        <v>8</v>
      </c>
      <c r="D25" s="32" t="s">
        <v>74</v>
      </c>
      <c r="E25" s="5">
        <v>7</v>
      </c>
      <c r="F25" s="75" t="s">
        <v>212</v>
      </c>
      <c r="G25" s="21">
        <v>1</v>
      </c>
      <c r="H25" s="21" t="s">
        <v>220</v>
      </c>
      <c r="I25" s="21">
        <v>6</v>
      </c>
      <c r="J25" s="21" t="s">
        <v>227</v>
      </c>
    </row>
    <row r="26" spans="1:10" ht="12.75">
      <c r="A26" s="3">
        <v>25</v>
      </c>
      <c r="B26" s="2" t="s">
        <v>22</v>
      </c>
      <c r="C26" s="2" t="s">
        <v>89</v>
      </c>
      <c r="D26" s="32" t="s">
        <v>90</v>
      </c>
      <c r="E26" s="5">
        <v>5</v>
      </c>
      <c r="F26" s="75" t="s">
        <v>224</v>
      </c>
      <c r="G26" s="21">
        <v>3</v>
      </c>
      <c r="H26" s="21" t="s">
        <v>219</v>
      </c>
      <c r="I26" s="21">
        <v>2</v>
      </c>
      <c r="J26" s="21" t="s">
        <v>222</v>
      </c>
    </row>
    <row r="27" spans="1:10" ht="12.75">
      <c r="A27" s="3">
        <v>26</v>
      </c>
      <c r="B27" s="2" t="s">
        <v>22</v>
      </c>
      <c r="C27" s="2" t="s">
        <v>138</v>
      </c>
      <c r="D27" s="32" t="s">
        <v>139</v>
      </c>
      <c r="E27" s="5">
        <v>5</v>
      </c>
      <c r="F27" s="75" t="s">
        <v>224</v>
      </c>
      <c r="G27" s="21">
        <v>2</v>
      </c>
      <c r="H27" s="21" t="s">
        <v>233</v>
      </c>
      <c r="I27" s="21">
        <v>3</v>
      </c>
      <c r="J27" s="21" t="s">
        <v>207</v>
      </c>
    </row>
    <row r="28" spans="1:10" ht="12.75">
      <c r="A28" s="3">
        <v>27</v>
      </c>
      <c r="B28" s="2" t="s">
        <v>22</v>
      </c>
      <c r="C28" s="2" t="s">
        <v>6</v>
      </c>
      <c r="D28" s="32" t="s">
        <v>105</v>
      </c>
      <c r="E28" s="5">
        <v>5</v>
      </c>
      <c r="F28" s="75" t="s">
        <v>224</v>
      </c>
      <c r="G28" s="21">
        <v>4</v>
      </c>
      <c r="H28" s="21" t="s">
        <v>217</v>
      </c>
      <c r="I28" s="21">
        <v>1</v>
      </c>
      <c r="J28" s="21" t="s">
        <v>205</v>
      </c>
    </row>
    <row r="29" spans="1:10" ht="12.75">
      <c r="A29" s="3">
        <v>28</v>
      </c>
      <c r="B29" s="2" t="s">
        <v>19</v>
      </c>
      <c r="C29" s="2" t="s">
        <v>140</v>
      </c>
      <c r="D29" s="32" t="s">
        <v>141</v>
      </c>
      <c r="E29" s="5">
        <v>4</v>
      </c>
      <c r="F29" s="75" t="s">
        <v>206</v>
      </c>
      <c r="G29" s="21">
        <v>1</v>
      </c>
      <c r="H29" s="21" t="s">
        <v>220</v>
      </c>
      <c r="I29" s="21">
        <v>3</v>
      </c>
      <c r="J29" s="21" t="s">
        <v>207</v>
      </c>
    </row>
    <row r="30" spans="1:10" ht="12.75">
      <c r="A30" s="3">
        <v>29</v>
      </c>
      <c r="B30" s="2" t="s">
        <v>22</v>
      </c>
      <c r="C30" s="2" t="s">
        <v>154</v>
      </c>
      <c r="D30" s="32" t="s">
        <v>155</v>
      </c>
      <c r="E30" s="5">
        <v>4</v>
      </c>
      <c r="F30" s="75" t="s">
        <v>206</v>
      </c>
      <c r="G30" s="21">
        <v>1</v>
      </c>
      <c r="H30" s="21" t="s">
        <v>220</v>
      </c>
      <c r="I30" s="21">
        <v>3</v>
      </c>
      <c r="J30" s="21" t="s">
        <v>207</v>
      </c>
    </row>
    <row r="31" spans="1:10" ht="12.75">
      <c r="A31" s="3">
        <v>30</v>
      </c>
      <c r="B31" s="2" t="s">
        <v>19</v>
      </c>
      <c r="C31" s="2" t="s">
        <v>78</v>
      </c>
      <c r="D31" s="32" t="s">
        <v>79</v>
      </c>
      <c r="E31" s="5">
        <v>4</v>
      </c>
      <c r="F31" s="75" t="s">
        <v>206</v>
      </c>
      <c r="G31" s="21">
        <v>4</v>
      </c>
      <c r="H31" s="21" t="s">
        <v>217</v>
      </c>
      <c r="I31" s="21">
        <v>0</v>
      </c>
      <c r="J31" s="21" t="s">
        <v>223</v>
      </c>
    </row>
    <row r="32" spans="1:10" ht="12.75">
      <c r="A32" s="3">
        <v>31</v>
      </c>
      <c r="B32" s="2" t="s">
        <v>19</v>
      </c>
      <c r="C32" s="2" t="s">
        <v>144</v>
      </c>
      <c r="D32" s="32" t="s">
        <v>145</v>
      </c>
      <c r="E32" s="5">
        <v>4</v>
      </c>
      <c r="F32" s="75" t="s">
        <v>206</v>
      </c>
      <c r="G32" s="21">
        <v>2</v>
      </c>
      <c r="H32" s="21" t="s">
        <v>233</v>
      </c>
      <c r="I32" s="21">
        <v>2</v>
      </c>
      <c r="J32" s="21" t="s">
        <v>222</v>
      </c>
    </row>
    <row r="33" spans="1:10" ht="12.75">
      <c r="A33" s="3">
        <v>32</v>
      </c>
      <c r="B33" s="2" t="s">
        <v>22</v>
      </c>
      <c r="C33" s="2" t="s">
        <v>84</v>
      </c>
      <c r="D33" s="32" t="s">
        <v>85</v>
      </c>
      <c r="E33" s="5">
        <v>3</v>
      </c>
      <c r="F33" s="75" t="s">
        <v>209</v>
      </c>
      <c r="G33" s="21">
        <v>3</v>
      </c>
      <c r="H33" s="21" t="s">
        <v>219</v>
      </c>
      <c r="I33" s="21">
        <v>0</v>
      </c>
      <c r="J33" s="21" t="s">
        <v>223</v>
      </c>
    </row>
    <row r="34" spans="1:10" ht="12.75">
      <c r="A34" s="3">
        <v>33</v>
      </c>
      <c r="B34" s="2" t="s">
        <v>19</v>
      </c>
      <c r="C34" s="2" t="s">
        <v>132</v>
      </c>
      <c r="D34" s="32" t="s">
        <v>133</v>
      </c>
      <c r="E34" s="5">
        <v>3</v>
      </c>
      <c r="F34" s="75" t="s">
        <v>209</v>
      </c>
      <c r="G34" s="21">
        <v>1</v>
      </c>
      <c r="H34" s="21" t="s">
        <v>220</v>
      </c>
      <c r="I34" s="21">
        <v>2</v>
      </c>
      <c r="J34" s="21" t="s">
        <v>222</v>
      </c>
    </row>
    <row r="35" spans="1:10" ht="12.75">
      <c r="A35" s="3">
        <v>34</v>
      </c>
      <c r="B35" s="2" t="s">
        <v>22</v>
      </c>
      <c r="C35" s="2" t="s">
        <v>16</v>
      </c>
      <c r="D35" s="32" t="s">
        <v>153</v>
      </c>
      <c r="E35" s="5">
        <v>3</v>
      </c>
      <c r="F35" s="75" t="s">
        <v>209</v>
      </c>
      <c r="G35" s="21">
        <v>2</v>
      </c>
      <c r="H35" s="21" t="s">
        <v>233</v>
      </c>
      <c r="I35" s="21">
        <v>1</v>
      </c>
      <c r="J35" s="21" t="s">
        <v>205</v>
      </c>
    </row>
    <row r="36" spans="1:10" ht="12.75">
      <c r="A36" s="3">
        <v>35</v>
      </c>
      <c r="B36" s="2" t="s">
        <v>22</v>
      </c>
      <c r="C36" s="2" t="s">
        <v>80</v>
      </c>
      <c r="D36" s="32" t="s">
        <v>81</v>
      </c>
      <c r="E36" s="5">
        <v>3</v>
      </c>
      <c r="F36" s="75" t="s">
        <v>209</v>
      </c>
      <c r="G36" s="21">
        <v>3</v>
      </c>
      <c r="H36" s="21" t="s">
        <v>219</v>
      </c>
      <c r="I36" s="21">
        <v>0</v>
      </c>
      <c r="J36" s="21" t="s">
        <v>223</v>
      </c>
    </row>
    <row r="37" spans="1:10" ht="12.75">
      <c r="A37" s="3">
        <v>36</v>
      </c>
      <c r="B37" s="2" t="s">
        <v>22</v>
      </c>
      <c r="C37" s="2" t="s">
        <v>148</v>
      </c>
      <c r="D37" s="32" t="s">
        <v>149</v>
      </c>
      <c r="E37" s="5">
        <v>2</v>
      </c>
      <c r="F37" s="75" t="s">
        <v>214</v>
      </c>
      <c r="G37" s="21">
        <v>1</v>
      </c>
      <c r="H37" s="21" t="s">
        <v>220</v>
      </c>
      <c r="I37" s="21">
        <v>1</v>
      </c>
      <c r="J37" s="21" t="s">
        <v>205</v>
      </c>
    </row>
    <row r="38" spans="1:10" ht="12.75">
      <c r="A38" s="3">
        <v>37</v>
      </c>
      <c r="B38" s="2" t="s">
        <v>22</v>
      </c>
      <c r="C38" s="2" t="s">
        <v>82</v>
      </c>
      <c r="D38" s="32" t="s">
        <v>83</v>
      </c>
      <c r="E38" s="5">
        <v>2</v>
      </c>
      <c r="F38" s="75" t="s">
        <v>214</v>
      </c>
      <c r="G38" s="21">
        <v>2</v>
      </c>
      <c r="H38" s="21" t="s">
        <v>233</v>
      </c>
      <c r="I38" s="21">
        <v>0</v>
      </c>
      <c r="J38" s="21" t="s">
        <v>223</v>
      </c>
    </row>
    <row r="39" spans="1:10" ht="12.75">
      <c r="A39" s="3">
        <v>38</v>
      </c>
      <c r="B39" s="2" t="s">
        <v>22</v>
      </c>
      <c r="C39" s="2" t="s">
        <v>4</v>
      </c>
      <c r="D39" s="32" t="s">
        <v>119</v>
      </c>
      <c r="E39" s="5">
        <v>2</v>
      </c>
      <c r="F39" s="75" t="s">
        <v>214</v>
      </c>
      <c r="G39" s="21">
        <v>1</v>
      </c>
      <c r="H39" s="21" t="s">
        <v>220</v>
      </c>
      <c r="I39" s="21">
        <v>1</v>
      </c>
      <c r="J39" s="21" t="s">
        <v>205</v>
      </c>
    </row>
    <row r="40" spans="1:10" ht="12.75">
      <c r="A40" s="3">
        <v>39</v>
      </c>
      <c r="B40" s="2" t="s">
        <v>22</v>
      </c>
      <c r="C40" s="2" t="s">
        <v>95</v>
      </c>
      <c r="D40" s="32" t="s">
        <v>96</v>
      </c>
      <c r="E40" s="5">
        <v>2</v>
      </c>
      <c r="F40" s="75" t="s">
        <v>214</v>
      </c>
      <c r="G40" s="21">
        <v>2</v>
      </c>
      <c r="H40" s="21" t="s">
        <v>233</v>
      </c>
      <c r="I40" s="21">
        <v>0</v>
      </c>
      <c r="J40" s="21" t="s">
        <v>223</v>
      </c>
    </row>
    <row r="41" spans="1:10" ht="12.75">
      <c r="A41" s="3">
        <v>40</v>
      </c>
      <c r="B41" s="2" t="s">
        <v>22</v>
      </c>
      <c r="C41" s="2" t="s">
        <v>110</v>
      </c>
      <c r="D41" s="32" t="s">
        <v>111</v>
      </c>
      <c r="E41" s="5">
        <v>1</v>
      </c>
      <c r="F41" s="75" t="s">
        <v>215</v>
      </c>
      <c r="G41" s="21">
        <v>0</v>
      </c>
      <c r="H41" s="21" t="s">
        <v>212</v>
      </c>
      <c r="I41" s="21">
        <v>1</v>
      </c>
      <c r="J41" s="21" t="s">
        <v>205</v>
      </c>
    </row>
    <row r="42" spans="1:10" ht="12.75">
      <c r="A42" s="3">
        <v>41</v>
      </c>
      <c r="B42" s="2" t="s">
        <v>22</v>
      </c>
      <c r="C42" s="2" t="s">
        <v>117</v>
      </c>
      <c r="D42" s="32" t="s">
        <v>118</v>
      </c>
      <c r="E42" s="5">
        <v>1</v>
      </c>
      <c r="F42" s="75" t="s">
        <v>215</v>
      </c>
      <c r="G42" s="21">
        <v>0</v>
      </c>
      <c r="H42" s="21" t="s">
        <v>212</v>
      </c>
      <c r="I42" s="21">
        <v>1</v>
      </c>
      <c r="J42" s="21" t="s">
        <v>205</v>
      </c>
    </row>
    <row r="43" spans="1:10" ht="12.75">
      <c r="A43" s="3">
        <v>42</v>
      </c>
      <c r="B43" s="2" t="s">
        <v>22</v>
      </c>
      <c r="C43" s="2" t="s">
        <v>15</v>
      </c>
      <c r="D43" s="32" t="s">
        <v>88</v>
      </c>
      <c r="E43" s="5">
        <v>1</v>
      </c>
      <c r="F43" s="75" t="s">
        <v>215</v>
      </c>
      <c r="G43" s="21">
        <v>1</v>
      </c>
      <c r="H43" s="21" t="s">
        <v>220</v>
      </c>
      <c r="I43" s="21">
        <v>0</v>
      </c>
      <c r="J43" s="21" t="s">
        <v>223</v>
      </c>
    </row>
    <row r="44" spans="1:10" ht="12.75">
      <c r="A44" s="3">
        <v>43</v>
      </c>
      <c r="B44" s="2" t="s">
        <v>22</v>
      </c>
      <c r="C44" s="2" t="s">
        <v>9</v>
      </c>
      <c r="D44" s="32" t="s">
        <v>75</v>
      </c>
      <c r="E44" s="5">
        <v>1</v>
      </c>
      <c r="F44" s="75" t="s">
        <v>215</v>
      </c>
      <c r="G44" s="21">
        <v>0</v>
      </c>
      <c r="H44" s="21" t="s">
        <v>212</v>
      </c>
      <c r="I44" s="21">
        <v>1</v>
      </c>
      <c r="J44" s="21" t="s">
        <v>205</v>
      </c>
    </row>
    <row r="45" spans="1:10" ht="12.75">
      <c r="A45" s="3">
        <v>44</v>
      </c>
      <c r="B45" s="2" t="s">
        <v>19</v>
      </c>
      <c r="C45" s="2" t="s">
        <v>93</v>
      </c>
      <c r="D45" s="32" t="s">
        <v>94</v>
      </c>
      <c r="E45" s="5">
        <v>1</v>
      </c>
      <c r="F45" s="75" t="s">
        <v>215</v>
      </c>
      <c r="G45" s="21">
        <v>1</v>
      </c>
      <c r="H45" s="21" t="s">
        <v>220</v>
      </c>
      <c r="I45" s="21">
        <v>0</v>
      </c>
      <c r="J45" s="21" t="s">
        <v>223</v>
      </c>
    </row>
    <row r="46" spans="1:10" ht="12.75">
      <c r="A46" s="3">
        <v>45</v>
      </c>
      <c r="B46" s="2" t="s">
        <v>22</v>
      </c>
      <c r="C46" s="2" t="s">
        <v>99</v>
      </c>
      <c r="D46" s="32" t="s">
        <v>100</v>
      </c>
      <c r="E46" s="5">
        <v>0</v>
      </c>
      <c r="F46" s="75" t="s">
        <v>225</v>
      </c>
      <c r="G46" s="21">
        <v>0</v>
      </c>
      <c r="H46" s="21" t="s">
        <v>212</v>
      </c>
      <c r="I46" s="21">
        <v>0</v>
      </c>
      <c r="J46" s="21" t="s">
        <v>223</v>
      </c>
    </row>
    <row r="47" spans="1:10" ht="12.75">
      <c r="A47" s="3">
        <v>46</v>
      </c>
      <c r="B47" s="2" t="s">
        <v>22</v>
      </c>
      <c r="C47" s="2" t="s">
        <v>130</v>
      </c>
      <c r="D47" s="32" t="s">
        <v>131</v>
      </c>
      <c r="E47" s="5">
        <v>0</v>
      </c>
      <c r="F47" s="75" t="s">
        <v>225</v>
      </c>
      <c r="G47" s="21">
        <v>0</v>
      </c>
      <c r="H47" s="21" t="s">
        <v>212</v>
      </c>
      <c r="I47" s="21">
        <v>0</v>
      </c>
      <c r="J47" s="21" t="s">
        <v>223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47"/>
  <sheetViews>
    <sheetView workbookViewId="0" topLeftCell="A1">
      <pane xSplit="8" topLeftCell="I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3.421875" style="4" bestFit="1" customWidth="1"/>
    <col min="2" max="2" width="5.8515625" style="0" bestFit="1" customWidth="1"/>
    <col min="3" max="3" width="20.57421875" style="0" bestFit="1" customWidth="1"/>
    <col min="4" max="4" width="36.8515625" style="0" bestFit="1" customWidth="1"/>
    <col min="5" max="5" width="6.8515625" style="0" bestFit="1" customWidth="1"/>
    <col min="6" max="6" width="7.140625" style="0" bestFit="1" customWidth="1"/>
    <col min="7" max="7" width="7.00390625" style="0" bestFit="1" customWidth="1"/>
    <col min="8" max="8" width="7.421875" style="0" bestFit="1" customWidth="1"/>
    <col min="9" max="55" width="9.57421875" style="0" customWidth="1"/>
    <col min="56" max="80" width="9.421875" style="0" customWidth="1"/>
    <col min="81" max="16384" width="3.57421875" style="0" customWidth="1"/>
  </cols>
  <sheetData>
    <row r="1" spans="1:80" ht="33.75">
      <c r="A1" s="66" t="s">
        <v>0</v>
      </c>
      <c r="B1" s="66" t="s">
        <v>185</v>
      </c>
      <c r="C1" s="67" t="s">
        <v>1</v>
      </c>
      <c r="D1" s="67" t="s">
        <v>2</v>
      </c>
      <c r="E1" s="68" t="s">
        <v>186</v>
      </c>
      <c r="F1" s="69" t="s">
        <v>187</v>
      </c>
      <c r="G1" s="70" t="s">
        <v>188</v>
      </c>
      <c r="H1" s="71" t="s">
        <v>3</v>
      </c>
      <c r="I1" s="65" t="s">
        <v>86</v>
      </c>
      <c r="J1" s="65" t="s">
        <v>144</v>
      </c>
      <c r="K1" s="65" t="s">
        <v>91</v>
      </c>
      <c r="L1" s="65" t="s">
        <v>46</v>
      </c>
      <c r="M1" s="65" t="s">
        <v>158</v>
      </c>
      <c r="N1" s="65" t="s">
        <v>159</v>
      </c>
      <c r="O1" s="65" t="s">
        <v>17</v>
      </c>
      <c r="P1" s="65" t="s">
        <v>146</v>
      </c>
      <c r="Q1" s="65" t="s">
        <v>36</v>
      </c>
      <c r="R1" s="65" t="s">
        <v>101</v>
      </c>
      <c r="S1" s="65" t="s">
        <v>122</v>
      </c>
      <c r="T1" s="65" t="s">
        <v>163</v>
      </c>
      <c r="U1" s="65" t="s">
        <v>124</v>
      </c>
      <c r="V1" s="65" t="s">
        <v>61</v>
      </c>
      <c r="W1" s="65" t="s">
        <v>76</v>
      </c>
      <c r="X1" s="65" t="s">
        <v>69</v>
      </c>
      <c r="Y1" s="65" t="s">
        <v>165</v>
      </c>
      <c r="Z1" s="65" t="s">
        <v>59</v>
      </c>
      <c r="AA1" s="65" t="s">
        <v>49</v>
      </c>
      <c r="AB1" s="65" t="s">
        <v>150</v>
      </c>
      <c r="AC1" s="65" t="s">
        <v>166</v>
      </c>
      <c r="AD1" s="65" t="s">
        <v>167</v>
      </c>
      <c r="AE1" s="65" t="s">
        <v>132</v>
      </c>
      <c r="AF1" s="65" t="s">
        <v>97</v>
      </c>
      <c r="AG1" s="65" t="s">
        <v>30</v>
      </c>
      <c r="AH1" s="65" t="s">
        <v>67</v>
      </c>
      <c r="AI1" s="65" t="s">
        <v>168</v>
      </c>
      <c r="AJ1" s="65" t="s">
        <v>170</v>
      </c>
      <c r="AK1" s="65" t="s">
        <v>44</v>
      </c>
      <c r="AL1" s="65" t="s">
        <v>51</v>
      </c>
      <c r="AM1" s="65" t="s">
        <v>172</v>
      </c>
      <c r="AN1" s="65" t="s">
        <v>174</v>
      </c>
      <c r="AO1" s="65" t="s">
        <v>113</v>
      </c>
      <c r="AP1" s="65" t="s">
        <v>176</v>
      </c>
      <c r="AQ1" s="65" t="s">
        <v>42</v>
      </c>
      <c r="AR1" s="65" t="s">
        <v>136</v>
      </c>
      <c r="AS1" s="65" t="s">
        <v>177</v>
      </c>
      <c r="AT1" s="65" t="s">
        <v>178</v>
      </c>
      <c r="AU1" s="65" t="s">
        <v>25</v>
      </c>
      <c r="AV1" s="65" t="s">
        <v>180</v>
      </c>
      <c r="AW1" s="65" t="s">
        <v>156</v>
      </c>
      <c r="AX1" s="65" t="s">
        <v>140</v>
      </c>
      <c r="AY1" s="65" t="s">
        <v>126</v>
      </c>
      <c r="AZ1" s="65" t="s">
        <v>34</v>
      </c>
      <c r="BA1" s="65" t="s">
        <v>93</v>
      </c>
      <c r="BB1" s="65" t="s">
        <v>78</v>
      </c>
      <c r="BC1" s="65" t="s">
        <v>182</v>
      </c>
      <c r="BD1" s="65" t="s">
        <v>184</v>
      </c>
      <c r="BE1" s="73" t="s">
        <v>4</v>
      </c>
      <c r="BF1" s="73" t="s">
        <v>6</v>
      </c>
      <c r="BG1" s="73" t="s">
        <v>189</v>
      </c>
      <c r="BH1" s="73" t="s">
        <v>7</v>
      </c>
      <c r="BI1" s="73" t="s">
        <v>8</v>
      </c>
      <c r="BJ1" s="73" t="s">
        <v>191</v>
      </c>
      <c r="BK1" s="73" t="s">
        <v>9</v>
      </c>
      <c r="BL1" s="73" t="s">
        <v>192</v>
      </c>
      <c r="BM1" s="73" t="s">
        <v>193</v>
      </c>
      <c r="BN1" s="73" t="s">
        <v>10</v>
      </c>
      <c r="BO1" s="73" t="s">
        <v>11</v>
      </c>
      <c r="BP1" s="73" t="s">
        <v>12</v>
      </c>
      <c r="BQ1" s="73" t="s">
        <v>195</v>
      </c>
      <c r="BR1" s="73" t="s">
        <v>196</v>
      </c>
      <c r="BS1" s="73" t="s">
        <v>198</v>
      </c>
      <c r="BT1" s="73" t="s">
        <v>199</v>
      </c>
      <c r="BU1" s="73" t="s">
        <v>200</v>
      </c>
      <c r="BV1" s="73" t="s">
        <v>15</v>
      </c>
      <c r="BW1" s="73" t="s">
        <v>16</v>
      </c>
      <c r="BX1" s="73" t="s">
        <v>130</v>
      </c>
      <c r="BY1" s="73" t="s">
        <v>117</v>
      </c>
      <c r="BZ1" s="73" t="s">
        <v>23</v>
      </c>
      <c r="CA1" s="73" t="s">
        <v>20</v>
      </c>
      <c r="CB1" s="73" t="s">
        <v>55</v>
      </c>
    </row>
    <row r="2" spans="1:80" ht="12.75">
      <c r="A2" s="3">
        <v>1</v>
      </c>
      <c r="B2" s="2" t="s">
        <v>22</v>
      </c>
      <c r="C2" s="2" t="s">
        <v>8</v>
      </c>
      <c r="D2" s="2" t="s">
        <v>74</v>
      </c>
      <c r="E2" s="7">
        <f>SUM(I2:BD2)</f>
        <v>1</v>
      </c>
      <c r="F2" s="8">
        <f>SUM(BE2:CB2)</f>
        <v>6</v>
      </c>
      <c r="G2" s="15">
        <f>E2+F2</f>
        <v>7</v>
      </c>
      <c r="H2" s="75" t="s">
        <v>212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>
        <v>1</v>
      </c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>
        <v>1</v>
      </c>
      <c r="BI2" s="5"/>
      <c r="BJ2" s="5">
        <v>1</v>
      </c>
      <c r="BK2" s="5"/>
      <c r="BL2" s="5"/>
      <c r="BM2" s="5"/>
      <c r="BN2" s="5"/>
      <c r="BO2" s="5"/>
      <c r="BP2" s="5">
        <v>1</v>
      </c>
      <c r="BQ2" s="5">
        <v>1</v>
      </c>
      <c r="BR2" s="5"/>
      <c r="BS2" s="5"/>
      <c r="BT2" s="5"/>
      <c r="BU2" s="5"/>
      <c r="BV2" s="5">
        <v>1</v>
      </c>
      <c r="BW2" s="5"/>
      <c r="BX2" s="5"/>
      <c r="BY2" s="5"/>
      <c r="BZ2" s="5"/>
      <c r="CA2" s="5"/>
      <c r="CB2" s="5">
        <v>1</v>
      </c>
    </row>
    <row r="3" spans="1:80" ht="12.75">
      <c r="A3" s="3">
        <v>2</v>
      </c>
      <c r="B3" s="2" t="s">
        <v>22</v>
      </c>
      <c r="C3" s="2" t="s">
        <v>9</v>
      </c>
      <c r="D3" s="2" t="s">
        <v>75</v>
      </c>
      <c r="E3" s="7">
        <f aca="true" t="shared" si="0" ref="E3:E47">SUM(I3:BD3)</f>
        <v>0</v>
      </c>
      <c r="F3" s="8">
        <f aca="true" t="shared" si="1" ref="F3:F47">SUM(BE3:CB3)</f>
        <v>1</v>
      </c>
      <c r="G3" s="15">
        <f aca="true" t="shared" si="2" ref="G3:G47">E3+F3</f>
        <v>1</v>
      </c>
      <c r="H3" s="75" t="s">
        <v>215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>
        <v>1</v>
      </c>
      <c r="BW3" s="5"/>
      <c r="BX3" s="5"/>
      <c r="BY3" s="5"/>
      <c r="BZ3" s="5"/>
      <c r="CA3" s="5"/>
      <c r="CB3" s="5"/>
    </row>
    <row r="4" spans="1:80" ht="12.75">
      <c r="A4" s="3">
        <v>3</v>
      </c>
      <c r="B4" s="2" t="s">
        <v>19</v>
      </c>
      <c r="C4" s="2" t="s">
        <v>76</v>
      </c>
      <c r="D4" s="2" t="s">
        <v>77</v>
      </c>
      <c r="E4" s="7">
        <f t="shared" si="0"/>
        <v>20</v>
      </c>
      <c r="F4" s="8">
        <f t="shared" si="1"/>
        <v>11</v>
      </c>
      <c r="G4" s="15">
        <f t="shared" si="2"/>
        <v>31</v>
      </c>
      <c r="H4" s="75" t="s">
        <v>226</v>
      </c>
      <c r="I4" s="5">
        <v>1</v>
      </c>
      <c r="J4" s="5"/>
      <c r="K4" s="5">
        <v>1</v>
      </c>
      <c r="L4" s="5">
        <v>1</v>
      </c>
      <c r="M4" s="5"/>
      <c r="N4" s="5">
        <v>1</v>
      </c>
      <c r="O4" s="5">
        <v>1</v>
      </c>
      <c r="P4" s="5"/>
      <c r="Q4" s="5"/>
      <c r="R4" s="5"/>
      <c r="S4" s="5"/>
      <c r="T4" s="5"/>
      <c r="U4" s="5"/>
      <c r="V4" s="5"/>
      <c r="W4" s="5"/>
      <c r="X4" s="5"/>
      <c r="Y4" s="5">
        <v>1</v>
      </c>
      <c r="Z4" s="5"/>
      <c r="AA4" s="5"/>
      <c r="AB4" s="5"/>
      <c r="AC4" s="5">
        <v>1</v>
      </c>
      <c r="AD4" s="5">
        <v>1</v>
      </c>
      <c r="AE4" s="5"/>
      <c r="AF4" s="5"/>
      <c r="AG4" s="5">
        <v>1</v>
      </c>
      <c r="AH4" s="5">
        <v>1</v>
      </c>
      <c r="AI4" s="5">
        <v>1</v>
      </c>
      <c r="AJ4" s="5">
        <v>1</v>
      </c>
      <c r="AK4" s="5"/>
      <c r="AL4" s="5"/>
      <c r="AM4" s="5"/>
      <c r="AN4" s="5"/>
      <c r="AO4" s="5"/>
      <c r="AP4" s="5">
        <v>1</v>
      </c>
      <c r="AQ4" s="5">
        <v>1</v>
      </c>
      <c r="AR4" s="5"/>
      <c r="AS4" s="5">
        <v>1</v>
      </c>
      <c r="AT4" s="5">
        <v>1</v>
      </c>
      <c r="AU4" s="5"/>
      <c r="AV4" s="5">
        <v>1</v>
      </c>
      <c r="AW4" s="5"/>
      <c r="AX4" s="5"/>
      <c r="AY4" s="5">
        <v>1</v>
      </c>
      <c r="AZ4" s="5"/>
      <c r="BA4" s="5">
        <v>1</v>
      </c>
      <c r="BB4" s="5"/>
      <c r="BC4" s="5">
        <v>1</v>
      </c>
      <c r="BD4" s="5"/>
      <c r="BE4" s="5"/>
      <c r="BF4" s="5"/>
      <c r="BG4" s="5">
        <v>1</v>
      </c>
      <c r="BH4" s="5"/>
      <c r="BI4" s="5">
        <v>1</v>
      </c>
      <c r="BJ4" s="5">
        <v>1</v>
      </c>
      <c r="BK4" s="5"/>
      <c r="BL4" s="5">
        <v>1</v>
      </c>
      <c r="BM4" s="5"/>
      <c r="BN4" s="5"/>
      <c r="BO4" s="5"/>
      <c r="BP4" s="5">
        <v>1</v>
      </c>
      <c r="BQ4" s="5">
        <v>1</v>
      </c>
      <c r="BR4" s="5"/>
      <c r="BS4" s="5">
        <v>1</v>
      </c>
      <c r="BT4" s="5"/>
      <c r="BU4" s="5">
        <v>1</v>
      </c>
      <c r="BV4" s="5"/>
      <c r="BW4" s="5"/>
      <c r="BX4" s="5">
        <v>1</v>
      </c>
      <c r="BY4" s="5">
        <v>1</v>
      </c>
      <c r="BZ4" s="5">
        <v>1</v>
      </c>
      <c r="CA4" s="5"/>
      <c r="CB4" s="5"/>
    </row>
    <row r="5" spans="1:80" ht="12.75">
      <c r="A5" s="3">
        <v>4</v>
      </c>
      <c r="B5" s="2" t="s">
        <v>19</v>
      </c>
      <c r="C5" s="2" t="s">
        <v>78</v>
      </c>
      <c r="D5" s="2" t="s">
        <v>79</v>
      </c>
      <c r="E5" s="7">
        <f t="shared" si="0"/>
        <v>4</v>
      </c>
      <c r="F5" s="8">
        <f t="shared" si="1"/>
        <v>0</v>
      </c>
      <c r="G5" s="15">
        <f t="shared" si="2"/>
        <v>4</v>
      </c>
      <c r="H5" s="75" t="s">
        <v>206</v>
      </c>
      <c r="I5" s="5"/>
      <c r="J5" s="5"/>
      <c r="K5" s="5"/>
      <c r="L5" s="5"/>
      <c r="M5" s="5">
        <v>1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>
        <v>1</v>
      </c>
      <c r="AK5" s="5"/>
      <c r="AL5" s="5"/>
      <c r="AM5" s="5">
        <v>1</v>
      </c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>
        <v>1</v>
      </c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80" ht="12.75">
      <c r="A6" s="3">
        <v>5</v>
      </c>
      <c r="B6" s="2" t="s">
        <v>22</v>
      </c>
      <c r="C6" s="2" t="s">
        <v>80</v>
      </c>
      <c r="D6" s="2" t="s">
        <v>81</v>
      </c>
      <c r="E6" s="7">
        <f t="shared" si="0"/>
        <v>3</v>
      </c>
      <c r="F6" s="8">
        <f t="shared" si="1"/>
        <v>0</v>
      </c>
      <c r="G6" s="15">
        <f t="shared" si="2"/>
        <v>3</v>
      </c>
      <c r="H6" s="75" t="s">
        <v>209</v>
      </c>
      <c r="I6" s="5"/>
      <c r="J6" s="5"/>
      <c r="K6" s="5"/>
      <c r="L6" s="5"/>
      <c r="M6" s="5">
        <v>1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>
        <v>1</v>
      </c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>
        <v>1</v>
      </c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12.75">
      <c r="A7" s="3">
        <v>6</v>
      </c>
      <c r="B7" s="2" t="s">
        <v>22</v>
      </c>
      <c r="C7" s="2" t="s">
        <v>82</v>
      </c>
      <c r="D7" s="2" t="s">
        <v>83</v>
      </c>
      <c r="E7" s="7">
        <f t="shared" si="0"/>
        <v>2</v>
      </c>
      <c r="F7" s="8">
        <f t="shared" si="1"/>
        <v>0</v>
      </c>
      <c r="G7" s="15">
        <f t="shared" si="2"/>
        <v>2</v>
      </c>
      <c r="H7" s="75" t="s">
        <v>214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>
        <v>1</v>
      </c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>
        <v>1</v>
      </c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</row>
    <row r="8" spans="1:80" ht="12.75">
      <c r="A8" s="3">
        <v>7</v>
      </c>
      <c r="B8" s="2" t="s">
        <v>22</v>
      </c>
      <c r="C8" s="2" t="s">
        <v>84</v>
      </c>
      <c r="D8" s="2" t="s">
        <v>85</v>
      </c>
      <c r="E8" s="7">
        <f t="shared" si="0"/>
        <v>3</v>
      </c>
      <c r="F8" s="8">
        <f t="shared" si="1"/>
        <v>0</v>
      </c>
      <c r="G8" s="15">
        <f t="shared" si="2"/>
        <v>3</v>
      </c>
      <c r="H8" s="75" t="s">
        <v>209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>
        <v>1</v>
      </c>
      <c r="AE8" s="5"/>
      <c r="AF8" s="5"/>
      <c r="AG8" s="5"/>
      <c r="AH8" s="5"/>
      <c r="AI8" s="5"/>
      <c r="AJ8" s="5">
        <v>1</v>
      </c>
      <c r="AK8" s="5"/>
      <c r="AL8" s="5"/>
      <c r="AM8" s="5"/>
      <c r="AN8" s="5"/>
      <c r="AO8" s="5"/>
      <c r="AP8" s="5"/>
      <c r="AQ8" s="5"/>
      <c r="AR8" s="5">
        <v>1</v>
      </c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</row>
    <row r="9" spans="1:80" ht="12.75">
      <c r="A9" s="3">
        <v>8</v>
      </c>
      <c r="B9" s="2" t="s">
        <v>19</v>
      </c>
      <c r="C9" s="2" t="s">
        <v>86</v>
      </c>
      <c r="D9" s="2" t="s">
        <v>87</v>
      </c>
      <c r="E9" s="7">
        <f t="shared" si="0"/>
        <v>18</v>
      </c>
      <c r="F9" s="8">
        <f t="shared" si="1"/>
        <v>5</v>
      </c>
      <c r="G9" s="15">
        <f t="shared" si="2"/>
        <v>23</v>
      </c>
      <c r="H9" s="75" t="s">
        <v>207</v>
      </c>
      <c r="I9" s="5"/>
      <c r="J9" s="5"/>
      <c r="K9" s="5">
        <v>1</v>
      </c>
      <c r="L9" s="5"/>
      <c r="M9" s="5"/>
      <c r="N9" s="5">
        <v>1</v>
      </c>
      <c r="O9" s="5">
        <v>1</v>
      </c>
      <c r="P9" s="5"/>
      <c r="Q9" s="5"/>
      <c r="R9" s="5"/>
      <c r="S9" s="5"/>
      <c r="T9" s="5"/>
      <c r="U9" s="5"/>
      <c r="V9" s="5">
        <v>1</v>
      </c>
      <c r="W9" s="5"/>
      <c r="X9" s="5"/>
      <c r="Y9" s="5"/>
      <c r="Z9" s="5">
        <v>1</v>
      </c>
      <c r="AA9" s="5">
        <v>1</v>
      </c>
      <c r="AB9" s="5">
        <v>1</v>
      </c>
      <c r="AC9" s="5"/>
      <c r="AD9" s="5"/>
      <c r="AE9" s="5"/>
      <c r="AF9" s="5">
        <v>1</v>
      </c>
      <c r="AG9" s="5"/>
      <c r="AH9" s="5">
        <v>1</v>
      </c>
      <c r="AI9" s="5"/>
      <c r="AJ9" s="5"/>
      <c r="AK9" s="5">
        <v>1</v>
      </c>
      <c r="AL9" s="5">
        <v>1</v>
      </c>
      <c r="AM9" s="5">
        <v>1</v>
      </c>
      <c r="AN9" s="5"/>
      <c r="AO9" s="5"/>
      <c r="AP9" s="5"/>
      <c r="AQ9" s="5">
        <v>1</v>
      </c>
      <c r="AR9" s="5">
        <v>1</v>
      </c>
      <c r="AS9" s="5">
        <v>1</v>
      </c>
      <c r="AT9" s="5"/>
      <c r="AU9" s="5"/>
      <c r="AV9" s="5"/>
      <c r="AW9" s="5"/>
      <c r="AX9" s="5">
        <v>1</v>
      </c>
      <c r="AY9" s="5"/>
      <c r="AZ9" s="5">
        <v>1</v>
      </c>
      <c r="BA9" s="5"/>
      <c r="BB9" s="5"/>
      <c r="BC9" s="5"/>
      <c r="BD9" s="5">
        <v>1</v>
      </c>
      <c r="BE9" s="5"/>
      <c r="BF9" s="5">
        <v>1</v>
      </c>
      <c r="BG9" s="5"/>
      <c r="BH9" s="5"/>
      <c r="BI9" s="5">
        <v>1</v>
      </c>
      <c r="BJ9" s="5"/>
      <c r="BK9" s="5"/>
      <c r="BL9" s="5"/>
      <c r="BM9" s="5"/>
      <c r="BN9" s="5"/>
      <c r="BO9" s="5"/>
      <c r="BP9" s="5">
        <v>1</v>
      </c>
      <c r="BQ9" s="5"/>
      <c r="BR9" s="5"/>
      <c r="BS9" s="5"/>
      <c r="BT9" s="5">
        <v>1</v>
      </c>
      <c r="BU9" s="5"/>
      <c r="BV9" s="5"/>
      <c r="BW9" s="5"/>
      <c r="BX9" s="5">
        <v>1</v>
      </c>
      <c r="BY9" s="5"/>
      <c r="BZ9" s="5"/>
      <c r="CA9" s="5"/>
      <c r="CB9" s="5"/>
    </row>
    <row r="10" spans="1:80" ht="12.75">
      <c r="A10" s="3">
        <v>9</v>
      </c>
      <c r="B10" s="2" t="s">
        <v>22</v>
      </c>
      <c r="C10" s="2" t="s">
        <v>15</v>
      </c>
      <c r="D10" s="2" t="s">
        <v>88</v>
      </c>
      <c r="E10" s="7">
        <f t="shared" si="0"/>
        <v>1</v>
      </c>
      <c r="F10" s="8">
        <f t="shared" si="1"/>
        <v>0</v>
      </c>
      <c r="G10" s="15">
        <f t="shared" si="2"/>
        <v>1</v>
      </c>
      <c r="H10" s="75" t="s">
        <v>215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>
        <v>1</v>
      </c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</row>
    <row r="11" spans="1:80" ht="12.75">
      <c r="A11" s="3">
        <v>10</v>
      </c>
      <c r="B11" s="2" t="s">
        <v>22</v>
      </c>
      <c r="C11" s="2" t="s">
        <v>89</v>
      </c>
      <c r="D11" s="2" t="s">
        <v>90</v>
      </c>
      <c r="E11" s="7">
        <f t="shared" si="0"/>
        <v>3</v>
      </c>
      <c r="F11" s="8">
        <f t="shared" si="1"/>
        <v>2</v>
      </c>
      <c r="G11" s="15">
        <f t="shared" si="2"/>
        <v>5</v>
      </c>
      <c r="H11" s="75" t="s">
        <v>224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>
        <v>1</v>
      </c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>
        <v>1</v>
      </c>
      <c r="AR11" s="5"/>
      <c r="AS11" s="5"/>
      <c r="AT11" s="5"/>
      <c r="AU11" s="5"/>
      <c r="AV11" s="5"/>
      <c r="AW11" s="5"/>
      <c r="AX11" s="5"/>
      <c r="AY11" s="5"/>
      <c r="AZ11" s="5"/>
      <c r="BA11" s="5">
        <v>1</v>
      </c>
      <c r="BB11" s="5"/>
      <c r="BC11" s="5"/>
      <c r="BD11" s="5"/>
      <c r="BE11" s="5"/>
      <c r="BF11" s="5"/>
      <c r="BG11" s="5"/>
      <c r="BH11" s="5"/>
      <c r="BI11" s="5"/>
      <c r="BJ11" s="5">
        <v>1</v>
      </c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>
        <v>1</v>
      </c>
      <c r="CB11" s="5"/>
    </row>
    <row r="12" spans="1:80" ht="12.75">
      <c r="A12" s="3">
        <v>11</v>
      </c>
      <c r="B12" s="2" t="s">
        <v>19</v>
      </c>
      <c r="C12" s="2" t="s">
        <v>91</v>
      </c>
      <c r="D12" s="2" t="s">
        <v>92</v>
      </c>
      <c r="E12" s="7">
        <f t="shared" si="0"/>
        <v>7</v>
      </c>
      <c r="F12" s="8">
        <f t="shared" si="1"/>
        <v>2</v>
      </c>
      <c r="G12" s="15">
        <f t="shared" si="2"/>
        <v>9</v>
      </c>
      <c r="H12" s="75" t="s">
        <v>233</v>
      </c>
      <c r="I12" s="5"/>
      <c r="J12" s="5"/>
      <c r="K12" s="5"/>
      <c r="L12" s="5"/>
      <c r="M12" s="5"/>
      <c r="N12" s="5"/>
      <c r="O12" s="5"/>
      <c r="P12" s="5">
        <v>1</v>
      </c>
      <c r="Q12" s="5"/>
      <c r="R12" s="5"/>
      <c r="S12" s="5"/>
      <c r="T12" s="5"/>
      <c r="U12" s="5"/>
      <c r="V12" s="5">
        <v>1</v>
      </c>
      <c r="W12" s="5"/>
      <c r="X12" s="5"/>
      <c r="Y12" s="5"/>
      <c r="Z12" s="5"/>
      <c r="AA12" s="5"/>
      <c r="AB12" s="5"/>
      <c r="AC12" s="5"/>
      <c r="AD12" s="5"/>
      <c r="AE12" s="5"/>
      <c r="AF12" s="5">
        <v>1</v>
      </c>
      <c r="AG12" s="5"/>
      <c r="AH12" s="5"/>
      <c r="AI12" s="5">
        <v>1</v>
      </c>
      <c r="AJ12" s="5">
        <v>1</v>
      </c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>
        <v>1</v>
      </c>
      <c r="AW12" s="5"/>
      <c r="AX12" s="5">
        <v>1</v>
      </c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>
        <v>1</v>
      </c>
      <c r="BM12" s="5"/>
      <c r="BN12" s="5"/>
      <c r="BO12" s="5"/>
      <c r="BP12" s="5"/>
      <c r="BQ12" s="5"/>
      <c r="BR12" s="5"/>
      <c r="BS12" s="5"/>
      <c r="BT12" s="5"/>
      <c r="BU12" s="5">
        <v>1</v>
      </c>
      <c r="BV12" s="5"/>
      <c r="BW12" s="5"/>
      <c r="BX12" s="5"/>
      <c r="BY12" s="5"/>
      <c r="BZ12" s="5"/>
      <c r="CA12" s="5"/>
      <c r="CB12" s="5"/>
    </row>
    <row r="13" spans="1:80" ht="12.75">
      <c r="A13" s="3">
        <v>12</v>
      </c>
      <c r="B13" s="2" t="s">
        <v>19</v>
      </c>
      <c r="C13" s="2" t="s">
        <v>93</v>
      </c>
      <c r="D13" s="2" t="s">
        <v>94</v>
      </c>
      <c r="E13" s="7">
        <f t="shared" si="0"/>
        <v>1</v>
      </c>
      <c r="F13" s="8">
        <f t="shared" si="1"/>
        <v>0</v>
      </c>
      <c r="G13" s="15">
        <f t="shared" si="2"/>
        <v>1</v>
      </c>
      <c r="H13" s="75" t="s">
        <v>215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>
        <v>1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</row>
    <row r="14" spans="1:80" ht="12.75">
      <c r="A14" s="3">
        <v>13</v>
      </c>
      <c r="B14" s="2" t="s">
        <v>22</v>
      </c>
      <c r="C14" s="2" t="s">
        <v>95</v>
      </c>
      <c r="D14" s="2" t="s">
        <v>96</v>
      </c>
      <c r="E14" s="7">
        <f t="shared" si="0"/>
        <v>2</v>
      </c>
      <c r="F14" s="8">
        <f t="shared" si="1"/>
        <v>0</v>
      </c>
      <c r="G14" s="15">
        <f t="shared" si="2"/>
        <v>2</v>
      </c>
      <c r="H14" s="75" t="s">
        <v>214</v>
      </c>
      <c r="I14" s="5">
        <v>1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>
        <v>1</v>
      </c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</row>
    <row r="15" spans="1:80" ht="12.75">
      <c r="A15" s="3">
        <v>14</v>
      </c>
      <c r="B15" s="2" t="s">
        <v>19</v>
      </c>
      <c r="C15" s="2" t="s">
        <v>97</v>
      </c>
      <c r="D15" s="2" t="s">
        <v>98</v>
      </c>
      <c r="E15" s="7">
        <f t="shared" si="0"/>
        <v>24</v>
      </c>
      <c r="F15" s="8">
        <f t="shared" si="1"/>
        <v>3</v>
      </c>
      <c r="G15" s="15">
        <f t="shared" si="2"/>
        <v>27</v>
      </c>
      <c r="H15" s="75" t="s">
        <v>211</v>
      </c>
      <c r="I15" s="5">
        <v>1</v>
      </c>
      <c r="J15" s="5"/>
      <c r="K15" s="5"/>
      <c r="L15" s="5">
        <v>1</v>
      </c>
      <c r="M15" s="5">
        <v>1</v>
      </c>
      <c r="N15" s="5"/>
      <c r="O15" s="5">
        <v>1</v>
      </c>
      <c r="P15" s="5"/>
      <c r="Q15" s="5"/>
      <c r="R15" s="5">
        <v>1</v>
      </c>
      <c r="S15" s="5"/>
      <c r="T15" s="5"/>
      <c r="U15" s="5"/>
      <c r="V15" s="5"/>
      <c r="W15" s="5">
        <v>1</v>
      </c>
      <c r="X15" s="5">
        <v>1</v>
      </c>
      <c r="Y15" s="5"/>
      <c r="Z15" s="5"/>
      <c r="AA15" s="5">
        <v>1</v>
      </c>
      <c r="AB15" s="5">
        <v>1</v>
      </c>
      <c r="AC15" s="5">
        <v>1</v>
      </c>
      <c r="AD15" s="5"/>
      <c r="AE15" s="5"/>
      <c r="AF15" s="5"/>
      <c r="AG15" s="5"/>
      <c r="AH15" s="5">
        <v>1</v>
      </c>
      <c r="AI15" s="5">
        <v>1</v>
      </c>
      <c r="AJ15" s="5">
        <v>1</v>
      </c>
      <c r="AK15" s="5"/>
      <c r="AL15" s="5">
        <v>1</v>
      </c>
      <c r="AM15" s="5">
        <v>1</v>
      </c>
      <c r="AN15" s="5">
        <v>1</v>
      </c>
      <c r="AO15" s="5"/>
      <c r="AP15" s="5"/>
      <c r="AQ15" s="5">
        <v>1</v>
      </c>
      <c r="AR15" s="5">
        <v>1</v>
      </c>
      <c r="AS15" s="5">
        <v>1</v>
      </c>
      <c r="AT15" s="5"/>
      <c r="AU15" s="5">
        <v>1</v>
      </c>
      <c r="AV15" s="5"/>
      <c r="AW15" s="5">
        <v>1</v>
      </c>
      <c r="AX15" s="5"/>
      <c r="AY15" s="5">
        <v>1</v>
      </c>
      <c r="AZ15" s="5">
        <v>1</v>
      </c>
      <c r="BA15" s="5"/>
      <c r="BB15" s="5"/>
      <c r="BC15" s="5">
        <v>1</v>
      </c>
      <c r="BD15" s="5"/>
      <c r="BE15" s="5"/>
      <c r="BF15" s="5"/>
      <c r="BG15" s="5"/>
      <c r="BH15" s="5">
        <v>1</v>
      </c>
      <c r="BI15" s="5"/>
      <c r="BJ15" s="5"/>
      <c r="BK15" s="5"/>
      <c r="BL15" s="5"/>
      <c r="BM15" s="5"/>
      <c r="BN15" s="5"/>
      <c r="BO15" s="5">
        <v>1</v>
      </c>
      <c r="BP15" s="5"/>
      <c r="BQ15" s="5"/>
      <c r="BR15" s="5"/>
      <c r="BS15" s="5"/>
      <c r="BT15" s="5"/>
      <c r="BU15" s="5"/>
      <c r="BV15" s="5">
        <v>1</v>
      </c>
      <c r="BW15" s="5"/>
      <c r="BX15" s="5"/>
      <c r="BY15" s="5"/>
      <c r="BZ15" s="5"/>
      <c r="CA15" s="5"/>
      <c r="CB15" s="5"/>
    </row>
    <row r="16" spans="1:80" ht="12.75">
      <c r="A16" s="3">
        <v>15</v>
      </c>
      <c r="B16" s="2" t="s">
        <v>22</v>
      </c>
      <c r="C16" s="2" t="s">
        <v>99</v>
      </c>
      <c r="D16" s="2" t="s">
        <v>100</v>
      </c>
      <c r="E16" s="7">
        <f t="shared" si="0"/>
        <v>0</v>
      </c>
      <c r="F16" s="8">
        <f t="shared" si="1"/>
        <v>0</v>
      </c>
      <c r="G16" s="15">
        <f t="shared" si="2"/>
        <v>0</v>
      </c>
      <c r="H16" s="75" t="s">
        <v>225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</row>
    <row r="17" spans="1:80" ht="12.75">
      <c r="A17" s="3">
        <v>16</v>
      </c>
      <c r="B17" s="2" t="s">
        <v>19</v>
      </c>
      <c r="C17" s="2" t="s">
        <v>101</v>
      </c>
      <c r="D17" s="2" t="s">
        <v>102</v>
      </c>
      <c r="E17" s="7">
        <f t="shared" si="0"/>
        <v>15</v>
      </c>
      <c r="F17" s="8">
        <f t="shared" si="1"/>
        <v>7</v>
      </c>
      <c r="G17" s="15">
        <f t="shared" si="2"/>
        <v>22</v>
      </c>
      <c r="H17" s="75" t="s">
        <v>222</v>
      </c>
      <c r="I17" s="5">
        <v>1</v>
      </c>
      <c r="J17" s="5"/>
      <c r="K17" s="5">
        <v>1</v>
      </c>
      <c r="L17" s="5"/>
      <c r="M17" s="5"/>
      <c r="N17" s="5"/>
      <c r="O17" s="5"/>
      <c r="P17" s="5"/>
      <c r="Q17" s="5"/>
      <c r="R17" s="5"/>
      <c r="S17" s="5">
        <v>1</v>
      </c>
      <c r="T17" s="5"/>
      <c r="U17" s="5"/>
      <c r="V17" s="5"/>
      <c r="W17" s="5">
        <v>1</v>
      </c>
      <c r="X17" s="5"/>
      <c r="Y17" s="5"/>
      <c r="Z17" s="5">
        <v>1</v>
      </c>
      <c r="AA17" s="5"/>
      <c r="AB17" s="5"/>
      <c r="AC17" s="5"/>
      <c r="AD17" s="5"/>
      <c r="AE17" s="5">
        <v>1</v>
      </c>
      <c r="AF17" s="5"/>
      <c r="AG17" s="5"/>
      <c r="AH17" s="5"/>
      <c r="AI17" s="5">
        <v>1</v>
      </c>
      <c r="AJ17" s="5"/>
      <c r="AK17" s="5"/>
      <c r="AL17" s="5"/>
      <c r="AM17" s="5">
        <v>1</v>
      </c>
      <c r="AN17" s="5"/>
      <c r="AO17" s="5"/>
      <c r="AP17" s="5">
        <v>1</v>
      </c>
      <c r="AQ17" s="5"/>
      <c r="AR17" s="5"/>
      <c r="AS17" s="5">
        <v>1</v>
      </c>
      <c r="AT17" s="5">
        <v>1</v>
      </c>
      <c r="AU17" s="5"/>
      <c r="AV17" s="5">
        <v>1</v>
      </c>
      <c r="AW17" s="5"/>
      <c r="AX17" s="5"/>
      <c r="AY17" s="5"/>
      <c r="AZ17" s="5"/>
      <c r="BA17" s="5"/>
      <c r="BB17" s="5">
        <v>1</v>
      </c>
      <c r="BC17" s="5">
        <v>1</v>
      </c>
      <c r="BD17" s="5">
        <v>1</v>
      </c>
      <c r="BE17" s="5"/>
      <c r="BF17" s="5">
        <v>1</v>
      </c>
      <c r="BG17" s="5"/>
      <c r="BH17" s="5"/>
      <c r="BI17" s="5">
        <v>1</v>
      </c>
      <c r="BJ17" s="5"/>
      <c r="BK17" s="5"/>
      <c r="BL17" s="5"/>
      <c r="BM17" s="5">
        <v>1</v>
      </c>
      <c r="BN17" s="5"/>
      <c r="BO17" s="5"/>
      <c r="BP17" s="5">
        <v>1</v>
      </c>
      <c r="BQ17" s="5"/>
      <c r="BR17" s="5"/>
      <c r="BS17" s="5"/>
      <c r="BT17" s="5"/>
      <c r="BU17" s="5"/>
      <c r="BV17" s="5">
        <v>1</v>
      </c>
      <c r="BW17" s="5"/>
      <c r="BX17" s="5">
        <v>1</v>
      </c>
      <c r="BY17" s="5"/>
      <c r="BZ17" s="5"/>
      <c r="CA17" s="5"/>
      <c r="CB17" s="5">
        <v>1</v>
      </c>
    </row>
    <row r="18" spans="1:80" ht="12.75">
      <c r="A18" s="3">
        <v>17</v>
      </c>
      <c r="B18" s="2" t="s">
        <v>22</v>
      </c>
      <c r="C18" s="2" t="s">
        <v>103</v>
      </c>
      <c r="D18" s="2" t="s">
        <v>104</v>
      </c>
      <c r="E18" s="7">
        <f t="shared" si="0"/>
        <v>5</v>
      </c>
      <c r="F18" s="8">
        <f t="shared" si="1"/>
        <v>7</v>
      </c>
      <c r="G18" s="15">
        <f t="shared" si="2"/>
        <v>12</v>
      </c>
      <c r="H18" s="75" t="s">
        <v>217</v>
      </c>
      <c r="I18" s="5"/>
      <c r="J18" s="5"/>
      <c r="K18" s="5"/>
      <c r="L18" s="5">
        <v>1</v>
      </c>
      <c r="M18" s="5"/>
      <c r="N18" s="5"/>
      <c r="O18" s="5"/>
      <c r="P18" s="5"/>
      <c r="Q18" s="5"/>
      <c r="R18" s="5"/>
      <c r="S18" s="5"/>
      <c r="T18" s="5">
        <v>1</v>
      </c>
      <c r="U18" s="5"/>
      <c r="V18" s="5"/>
      <c r="W18" s="5"/>
      <c r="X18" s="5"/>
      <c r="Y18" s="5">
        <v>1</v>
      </c>
      <c r="Z18" s="5"/>
      <c r="AA18" s="5"/>
      <c r="AB18" s="5"/>
      <c r="AC18" s="5">
        <v>1</v>
      </c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>
        <v>1</v>
      </c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>
        <v>1</v>
      </c>
      <c r="BG18" s="5">
        <v>1</v>
      </c>
      <c r="BH18" s="5">
        <v>1</v>
      </c>
      <c r="BI18" s="5">
        <v>1</v>
      </c>
      <c r="BJ18" s="5"/>
      <c r="BK18" s="5"/>
      <c r="BL18" s="5"/>
      <c r="BM18" s="5"/>
      <c r="BN18" s="5"/>
      <c r="BO18" s="5">
        <v>1</v>
      </c>
      <c r="BP18" s="5">
        <v>1</v>
      </c>
      <c r="BQ18" s="5"/>
      <c r="BR18" s="5"/>
      <c r="BS18" s="5">
        <v>1</v>
      </c>
      <c r="BT18" s="5"/>
      <c r="BU18" s="5"/>
      <c r="BV18" s="5"/>
      <c r="BW18" s="5"/>
      <c r="BX18" s="5"/>
      <c r="BY18" s="5"/>
      <c r="BZ18" s="5"/>
      <c r="CA18" s="5"/>
      <c r="CB18" s="5"/>
    </row>
    <row r="19" spans="1:80" ht="12.75">
      <c r="A19" s="3">
        <v>18</v>
      </c>
      <c r="B19" s="2" t="s">
        <v>22</v>
      </c>
      <c r="C19" s="2" t="s">
        <v>6</v>
      </c>
      <c r="D19" s="2" t="s">
        <v>105</v>
      </c>
      <c r="E19" s="7">
        <f t="shared" si="0"/>
        <v>4</v>
      </c>
      <c r="F19" s="8">
        <f t="shared" si="1"/>
        <v>1</v>
      </c>
      <c r="G19" s="15">
        <f t="shared" si="2"/>
        <v>5</v>
      </c>
      <c r="H19" s="75" t="s">
        <v>224</v>
      </c>
      <c r="I19" s="5"/>
      <c r="J19" s="5"/>
      <c r="K19" s="5"/>
      <c r="L19" s="5"/>
      <c r="M19" s="5"/>
      <c r="N19" s="5">
        <v>1</v>
      </c>
      <c r="O19" s="5"/>
      <c r="P19" s="5"/>
      <c r="Q19" s="5"/>
      <c r="R19" s="5"/>
      <c r="S19" s="5"/>
      <c r="T19" s="5">
        <v>1</v>
      </c>
      <c r="U19" s="5"/>
      <c r="V19" s="5"/>
      <c r="W19" s="5"/>
      <c r="X19" s="5"/>
      <c r="Y19" s="5"/>
      <c r="Z19" s="5"/>
      <c r="AA19" s="5"/>
      <c r="AB19" s="5"/>
      <c r="AC19" s="5"/>
      <c r="AD19" s="5">
        <v>1</v>
      </c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>
        <v>1</v>
      </c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>
        <v>1</v>
      </c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</row>
    <row r="20" spans="1:80" ht="12.75">
      <c r="A20" s="3">
        <v>19</v>
      </c>
      <c r="B20" s="2" t="s">
        <v>22</v>
      </c>
      <c r="C20" s="2" t="s">
        <v>106</v>
      </c>
      <c r="D20" s="2" t="s">
        <v>107</v>
      </c>
      <c r="E20" s="7">
        <f t="shared" si="0"/>
        <v>24</v>
      </c>
      <c r="F20" s="8">
        <f t="shared" si="1"/>
        <v>8</v>
      </c>
      <c r="G20" s="15">
        <f t="shared" si="2"/>
        <v>32</v>
      </c>
      <c r="H20" s="75" t="s">
        <v>210</v>
      </c>
      <c r="I20" s="5"/>
      <c r="J20" s="5"/>
      <c r="K20" s="5">
        <v>1</v>
      </c>
      <c r="L20" s="5"/>
      <c r="M20" s="5">
        <v>1</v>
      </c>
      <c r="N20" s="5">
        <v>1</v>
      </c>
      <c r="O20" s="5"/>
      <c r="P20" s="5"/>
      <c r="Q20" s="5">
        <v>1</v>
      </c>
      <c r="R20" s="5">
        <v>1</v>
      </c>
      <c r="S20" s="5">
        <v>1</v>
      </c>
      <c r="T20" s="5">
        <v>1</v>
      </c>
      <c r="U20" s="5">
        <v>1</v>
      </c>
      <c r="V20" s="5">
        <v>1</v>
      </c>
      <c r="W20" s="5">
        <v>1</v>
      </c>
      <c r="X20" s="5"/>
      <c r="Y20" s="5"/>
      <c r="Z20" s="5"/>
      <c r="AA20" s="5"/>
      <c r="AB20" s="5">
        <v>1</v>
      </c>
      <c r="AC20" s="5"/>
      <c r="AD20" s="5"/>
      <c r="AE20" s="5">
        <v>1</v>
      </c>
      <c r="AF20" s="5"/>
      <c r="AG20" s="5"/>
      <c r="AH20" s="5">
        <v>1</v>
      </c>
      <c r="AI20" s="5"/>
      <c r="AJ20" s="5">
        <v>1</v>
      </c>
      <c r="AK20" s="5">
        <v>1</v>
      </c>
      <c r="AL20" s="5"/>
      <c r="AM20" s="5"/>
      <c r="AN20" s="5">
        <v>1</v>
      </c>
      <c r="AO20" s="5">
        <v>1</v>
      </c>
      <c r="AP20" s="5"/>
      <c r="AQ20" s="5"/>
      <c r="AR20" s="5">
        <v>1</v>
      </c>
      <c r="AS20" s="5"/>
      <c r="AT20" s="5"/>
      <c r="AU20" s="5">
        <v>1</v>
      </c>
      <c r="AV20" s="5"/>
      <c r="AW20" s="5"/>
      <c r="AX20" s="5">
        <v>1</v>
      </c>
      <c r="AY20" s="5">
        <v>1</v>
      </c>
      <c r="AZ20" s="5"/>
      <c r="BA20" s="5"/>
      <c r="BB20" s="5">
        <v>1</v>
      </c>
      <c r="BC20" s="5">
        <v>1</v>
      </c>
      <c r="BD20" s="5">
        <v>1</v>
      </c>
      <c r="BE20" s="5"/>
      <c r="BF20" s="5"/>
      <c r="BG20" s="5"/>
      <c r="BH20" s="5"/>
      <c r="BI20" s="5"/>
      <c r="BJ20" s="5"/>
      <c r="BK20" s="5">
        <v>1</v>
      </c>
      <c r="BL20" s="5">
        <v>1</v>
      </c>
      <c r="BM20" s="5">
        <v>1</v>
      </c>
      <c r="BN20" s="5"/>
      <c r="BO20" s="5"/>
      <c r="BP20" s="5"/>
      <c r="BQ20" s="5"/>
      <c r="BR20" s="5">
        <v>1</v>
      </c>
      <c r="BS20" s="5">
        <v>1</v>
      </c>
      <c r="BT20" s="5"/>
      <c r="BU20" s="5"/>
      <c r="BV20" s="5"/>
      <c r="BW20" s="5"/>
      <c r="BX20" s="5"/>
      <c r="BY20" s="5">
        <v>1</v>
      </c>
      <c r="BZ20" s="5">
        <v>1</v>
      </c>
      <c r="CA20" s="5">
        <v>1</v>
      </c>
      <c r="CB20" s="5"/>
    </row>
    <row r="21" spans="1:80" ht="12.75">
      <c r="A21" s="3">
        <v>20</v>
      </c>
      <c r="B21" s="2" t="s">
        <v>22</v>
      </c>
      <c r="C21" s="2" t="s">
        <v>108</v>
      </c>
      <c r="D21" s="2" t="s">
        <v>109</v>
      </c>
      <c r="E21" s="7">
        <f t="shared" si="0"/>
        <v>13</v>
      </c>
      <c r="F21" s="8">
        <f t="shared" si="1"/>
        <v>9</v>
      </c>
      <c r="G21" s="15">
        <f t="shared" si="2"/>
        <v>22</v>
      </c>
      <c r="H21" s="75" t="s">
        <v>222</v>
      </c>
      <c r="I21" s="5"/>
      <c r="J21" s="5"/>
      <c r="K21" s="5"/>
      <c r="L21" s="5"/>
      <c r="M21" s="5"/>
      <c r="N21" s="5"/>
      <c r="O21" s="5">
        <v>1</v>
      </c>
      <c r="P21" s="5"/>
      <c r="Q21" s="5">
        <v>1</v>
      </c>
      <c r="R21" s="5"/>
      <c r="S21" s="5">
        <v>1</v>
      </c>
      <c r="T21" s="5">
        <v>1</v>
      </c>
      <c r="U21" s="5"/>
      <c r="V21" s="5"/>
      <c r="W21" s="5"/>
      <c r="X21" s="5">
        <v>1</v>
      </c>
      <c r="Y21" s="5"/>
      <c r="Z21" s="5"/>
      <c r="AA21" s="5"/>
      <c r="AB21" s="5"/>
      <c r="AC21" s="5">
        <v>1</v>
      </c>
      <c r="AD21" s="5"/>
      <c r="AE21" s="5"/>
      <c r="AF21" s="5">
        <v>1</v>
      </c>
      <c r="AG21" s="5"/>
      <c r="AH21" s="5"/>
      <c r="AI21" s="5"/>
      <c r="AJ21" s="5"/>
      <c r="AK21" s="5"/>
      <c r="AL21" s="5">
        <v>1</v>
      </c>
      <c r="AM21" s="5"/>
      <c r="AN21" s="5"/>
      <c r="AO21" s="5"/>
      <c r="AP21" s="5">
        <v>1</v>
      </c>
      <c r="AQ21" s="5">
        <v>1</v>
      </c>
      <c r="AR21" s="5"/>
      <c r="AS21" s="5"/>
      <c r="AT21" s="5"/>
      <c r="AU21" s="5">
        <v>1</v>
      </c>
      <c r="AV21" s="5"/>
      <c r="AW21" s="5">
        <v>1</v>
      </c>
      <c r="AX21" s="5"/>
      <c r="AY21" s="5"/>
      <c r="AZ21" s="5"/>
      <c r="BA21" s="5"/>
      <c r="BB21" s="5"/>
      <c r="BC21" s="5"/>
      <c r="BD21" s="5">
        <v>1</v>
      </c>
      <c r="BE21" s="5"/>
      <c r="BF21" s="5"/>
      <c r="BG21" s="5"/>
      <c r="BH21" s="5">
        <v>1</v>
      </c>
      <c r="BI21" s="5"/>
      <c r="BJ21" s="5"/>
      <c r="BK21" s="5">
        <v>1</v>
      </c>
      <c r="BL21" s="5"/>
      <c r="BM21" s="5">
        <v>1</v>
      </c>
      <c r="BN21" s="5"/>
      <c r="BO21" s="5">
        <v>1</v>
      </c>
      <c r="BP21" s="5"/>
      <c r="BQ21" s="5"/>
      <c r="BR21" s="5">
        <v>1</v>
      </c>
      <c r="BS21" s="5">
        <v>1</v>
      </c>
      <c r="BT21" s="5">
        <v>1</v>
      </c>
      <c r="BU21" s="5"/>
      <c r="BV21" s="5"/>
      <c r="BW21" s="5"/>
      <c r="BX21" s="5"/>
      <c r="BY21" s="5"/>
      <c r="BZ21" s="5">
        <v>1</v>
      </c>
      <c r="CA21" s="5">
        <v>1</v>
      </c>
      <c r="CB21" s="5"/>
    </row>
    <row r="22" spans="1:80" ht="12.75">
      <c r="A22" s="3">
        <v>21</v>
      </c>
      <c r="B22" s="2" t="s">
        <v>22</v>
      </c>
      <c r="C22" s="2" t="s">
        <v>110</v>
      </c>
      <c r="D22" s="2" t="s">
        <v>111</v>
      </c>
      <c r="E22" s="7">
        <f t="shared" si="0"/>
        <v>0</v>
      </c>
      <c r="F22" s="8">
        <f t="shared" si="1"/>
        <v>1</v>
      </c>
      <c r="G22" s="15">
        <f t="shared" si="2"/>
        <v>1</v>
      </c>
      <c r="H22" s="75" t="s">
        <v>215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>
        <v>1</v>
      </c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</row>
    <row r="23" spans="1:80" ht="12.75">
      <c r="A23" s="3">
        <v>22</v>
      </c>
      <c r="B23" s="2" t="s">
        <v>22</v>
      </c>
      <c r="C23" s="2" t="s">
        <v>12</v>
      </c>
      <c r="D23" s="2" t="s">
        <v>112</v>
      </c>
      <c r="E23" s="7">
        <f t="shared" si="0"/>
        <v>11</v>
      </c>
      <c r="F23" s="8">
        <f t="shared" si="1"/>
        <v>7</v>
      </c>
      <c r="G23" s="15">
        <f t="shared" si="2"/>
        <v>18</v>
      </c>
      <c r="H23" s="75" t="s">
        <v>205</v>
      </c>
      <c r="I23" s="5">
        <v>1</v>
      </c>
      <c r="J23" s="5"/>
      <c r="K23" s="5"/>
      <c r="L23" s="5"/>
      <c r="M23" s="5"/>
      <c r="N23" s="5"/>
      <c r="O23" s="5"/>
      <c r="P23" s="5">
        <v>1</v>
      </c>
      <c r="Q23" s="5"/>
      <c r="R23" s="5"/>
      <c r="S23" s="5">
        <v>1</v>
      </c>
      <c r="T23" s="5">
        <v>1</v>
      </c>
      <c r="U23" s="5">
        <v>1</v>
      </c>
      <c r="V23" s="5">
        <v>1</v>
      </c>
      <c r="W23" s="5"/>
      <c r="X23" s="5"/>
      <c r="Y23" s="5"/>
      <c r="Z23" s="5"/>
      <c r="AA23" s="5"/>
      <c r="AB23" s="5"/>
      <c r="AC23" s="5"/>
      <c r="AD23" s="5">
        <v>1</v>
      </c>
      <c r="AE23" s="5"/>
      <c r="AF23" s="5"/>
      <c r="AG23" s="5"/>
      <c r="AH23" s="5"/>
      <c r="AI23" s="5">
        <v>1</v>
      </c>
      <c r="AJ23" s="5"/>
      <c r="AK23" s="5"/>
      <c r="AL23" s="5">
        <v>1</v>
      </c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>
        <v>1</v>
      </c>
      <c r="AY23" s="5"/>
      <c r="AZ23" s="5"/>
      <c r="BA23" s="5"/>
      <c r="BB23" s="5"/>
      <c r="BC23" s="5"/>
      <c r="BD23" s="5">
        <v>1</v>
      </c>
      <c r="BE23" s="5"/>
      <c r="BF23" s="5"/>
      <c r="BG23" s="5"/>
      <c r="BH23" s="5"/>
      <c r="BI23" s="5">
        <v>1</v>
      </c>
      <c r="BJ23" s="5"/>
      <c r="BK23" s="5"/>
      <c r="BL23" s="5"/>
      <c r="BM23" s="5">
        <v>1</v>
      </c>
      <c r="BN23" s="5"/>
      <c r="BO23" s="5">
        <v>1</v>
      </c>
      <c r="BP23" s="5"/>
      <c r="BQ23" s="5"/>
      <c r="BR23" s="5"/>
      <c r="BS23" s="5"/>
      <c r="BT23" s="5"/>
      <c r="BU23" s="5">
        <v>1</v>
      </c>
      <c r="BV23" s="5">
        <v>1</v>
      </c>
      <c r="BW23" s="5"/>
      <c r="BX23" s="5"/>
      <c r="BY23" s="5">
        <v>1</v>
      </c>
      <c r="BZ23" s="5"/>
      <c r="CA23" s="5"/>
      <c r="CB23" s="5">
        <v>1</v>
      </c>
    </row>
    <row r="24" spans="1:80" ht="12.75">
      <c r="A24" s="3">
        <v>23</v>
      </c>
      <c r="B24" s="2" t="s">
        <v>19</v>
      </c>
      <c r="C24" s="2" t="s">
        <v>113</v>
      </c>
      <c r="D24" s="2" t="s">
        <v>114</v>
      </c>
      <c r="E24" s="7">
        <f t="shared" si="0"/>
        <v>4</v>
      </c>
      <c r="F24" s="8">
        <f t="shared" si="1"/>
        <v>5</v>
      </c>
      <c r="G24" s="15">
        <f t="shared" si="2"/>
        <v>9</v>
      </c>
      <c r="H24" s="75" t="s">
        <v>233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>
        <v>1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>
        <v>1</v>
      </c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>
        <v>1</v>
      </c>
      <c r="BC24" s="5"/>
      <c r="BD24" s="5">
        <v>1</v>
      </c>
      <c r="BE24" s="5">
        <v>1</v>
      </c>
      <c r="BF24" s="5">
        <v>1</v>
      </c>
      <c r="BG24" s="5">
        <v>1</v>
      </c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>
        <v>1</v>
      </c>
      <c r="BT24" s="5"/>
      <c r="BU24" s="5"/>
      <c r="BV24" s="5"/>
      <c r="BW24" s="5">
        <v>1</v>
      </c>
      <c r="BX24" s="5"/>
      <c r="BY24" s="5"/>
      <c r="BZ24" s="5"/>
      <c r="CA24" s="5"/>
      <c r="CB24" s="5"/>
    </row>
    <row r="25" spans="1:80" ht="12.75">
      <c r="A25" s="3">
        <v>24</v>
      </c>
      <c r="B25" s="2" t="s">
        <v>22</v>
      </c>
      <c r="C25" s="2" t="s">
        <v>115</v>
      </c>
      <c r="D25" s="2" t="s">
        <v>116</v>
      </c>
      <c r="E25" s="7">
        <f t="shared" si="0"/>
        <v>9</v>
      </c>
      <c r="F25" s="8">
        <f t="shared" si="1"/>
        <v>6</v>
      </c>
      <c r="G25" s="15">
        <f t="shared" si="2"/>
        <v>15</v>
      </c>
      <c r="H25" s="75" t="s">
        <v>223</v>
      </c>
      <c r="I25" s="5"/>
      <c r="J25" s="5"/>
      <c r="K25" s="5"/>
      <c r="L25" s="5"/>
      <c r="M25" s="5"/>
      <c r="N25" s="5">
        <v>1</v>
      </c>
      <c r="O25" s="5"/>
      <c r="P25" s="5"/>
      <c r="Q25" s="5">
        <v>1</v>
      </c>
      <c r="R25" s="5"/>
      <c r="S25" s="5"/>
      <c r="T25" s="5"/>
      <c r="U25" s="5">
        <v>1</v>
      </c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>
        <v>1</v>
      </c>
      <c r="AH25" s="5"/>
      <c r="AI25" s="5"/>
      <c r="AJ25" s="5"/>
      <c r="AK25" s="5">
        <v>1</v>
      </c>
      <c r="AL25" s="5">
        <v>1</v>
      </c>
      <c r="AM25" s="5"/>
      <c r="AN25" s="5">
        <v>1</v>
      </c>
      <c r="AO25" s="5"/>
      <c r="AP25" s="5"/>
      <c r="AQ25" s="5"/>
      <c r="AR25" s="5"/>
      <c r="AS25" s="5"/>
      <c r="AT25" s="5"/>
      <c r="AU25" s="5"/>
      <c r="AV25" s="5"/>
      <c r="AW25" s="5">
        <v>1</v>
      </c>
      <c r="AX25" s="5"/>
      <c r="AY25" s="5"/>
      <c r="AZ25" s="5"/>
      <c r="BA25" s="5"/>
      <c r="BB25" s="5">
        <v>1</v>
      </c>
      <c r="BC25" s="5"/>
      <c r="BD25" s="5"/>
      <c r="BE25" s="5"/>
      <c r="BF25" s="5"/>
      <c r="BG25" s="5"/>
      <c r="BH25" s="5"/>
      <c r="BI25" s="5"/>
      <c r="BJ25" s="5">
        <v>1</v>
      </c>
      <c r="BK25" s="5"/>
      <c r="BL25" s="5">
        <v>1</v>
      </c>
      <c r="BM25" s="5"/>
      <c r="BN25" s="5"/>
      <c r="BO25" s="5"/>
      <c r="BP25" s="5"/>
      <c r="BQ25" s="5"/>
      <c r="BR25" s="5">
        <v>1</v>
      </c>
      <c r="BS25" s="5"/>
      <c r="BT25" s="5">
        <v>1</v>
      </c>
      <c r="BU25" s="5"/>
      <c r="BV25" s="5">
        <v>1</v>
      </c>
      <c r="BW25" s="5"/>
      <c r="BX25" s="5"/>
      <c r="BY25" s="5"/>
      <c r="BZ25" s="5"/>
      <c r="CA25" s="5">
        <v>1</v>
      </c>
      <c r="CB25" s="5"/>
    </row>
    <row r="26" spans="1:80" ht="12.75">
      <c r="A26" s="3">
        <v>25</v>
      </c>
      <c r="B26" s="2" t="s">
        <v>22</v>
      </c>
      <c r="C26" s="2" t="s">
        <v>117</v>
      </c>
      <c r="D26" s="2" t="s">
        <v>118</v>
      </c>
      <c r="E26" s="7">
        <f t="shared" si="0"/>
        <v>0</v>
      </c>
      <c r="F26" s="8">
        <f t="shared" si="1"/>
        <v>1</v>
      </c>
      <c r="G26" s="15">
        <f t="shared" si="2"/>
        <v>1</v>
      </c>
      <c r="H26" s="75" t="s">
        <v>215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>
        <v>1</v>
      </c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</row>
    <row r="27" spans="1:80" ht="12.75">
      <c r="A27" s="3">
        <v>26</v>
      </c>
      <c r="B27" s="2" t="s">
        <v>22</v>
      </c>
      <c r="C27" s="2" t="s">
        <v>4</v>
      </c>
      <c r="D27" s="2" t="s">
        <v>119</v>
      </c>
      <c r="E27" s="7">
        <f t="shared" si="0"/>
        <v>1</v>
      </c>
      <c r="F27" s="8">
        <f t="shared" si="1"/>
        <v>1</v>
      </c>
      <c r="G27" s="15">
        <f t="shared" si="2"/>
        <v>2</v>
      </c>
      <c r="H27" s="75" t="s">
        <v>214</v>
      </c>
      <c r="I27" s="5"/>
      <c r="J27" s="5"/>
      <c r="K27" s="5"/>
      <c r="L27" s="5"/>
      <c r="M27" s="5"/>
      <c r="N27" s="5"/>
      <c r="O27" s="5"/>
      <c r="P27" s="5">
        <v>1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>
        <v>1</v>
      </c>
      <c r="CB27" s="5"/>
    </row>
    <row r="28" spans="1:80" ht="12.75">
      <c r="A28" s="3">
        <v>27</v>
      </c>
      <c r="B28" s="2" t="s">
        <v>22</v>
      </c>
      <c r="C28" s="2" t="s">
        <v>120</v>
      </c>
      <c r="D28" s="2" t="s">
        <v>121</v>
      </c>
      <c r="E28" s="7">
        <f t="shared" si="0"/>
        <v>22</v>
      </c>
      <c r="F28" s="8">
        <f t="shared" si="1"/>
        <v>6</v>
      </c>
      <c r="G28" s="15">
        <f t="shared" si="2"/>
        <v>28</v>
      </c>
      <c r="H28" s="75" t="s">
        <v>227</v>
      </c>
      <c r="I28" s="5">
        <v>1</v>
      </c>
      <c r="J28" s="5">
        <v>1</v>
      </c>
      <c r="K28" s="5"/>
      <c r="L28" s="5">
        <v>1</v>
      </c>
      <c r="M28" s="5">
        <v>1</v>
      </c>
      <c r="N28" s="5"/>
      <c r="O28" s="5">
        <v>1</v>
      </c>
      <c r="P28" s="5"/>
      <c r="Q28" s="5"/>
      <c r="R28" s="5">
        <v>1</v>
      </c>
      <c r="S28" s="5">
        <v>1</v>
      </c>
      <c r="T28" s="5"/>
      <c r="U28" s="5"/>
      <c r="V28" s="5">
        <v>1</v>
      </c>
      <c r="W28" s="5">
        <v>1</v>
      </c>
      <c r="X28" s="5"/>
      <c r="Y28" s="5"/>
      <c r="Z28" s="5">
        <v>1</v>
      </c>
      <c r="AA28" s="5">
        <v>1</v>
      </c>
      <c r="AB28" s="5">
        <v>1</v>
      </c>
      <c r="AC28" s="5"/>
      <c r="AD28" s="5"/>
      <c r="AE28" s="5"/>
      <c r="AF28" s="5">
        <v>1</v>
      </c>
      <c r="AG28" s="5"/>
      <c r="AH28" s="5"/>
      <c r="AI28" s="5"/>
      <c r="AJ28" s="5"/>
      <c r="AK28" s="5"/>
      <c r="AL28" s="5"/>
      <c r="AM28" s="5"/>
      <c r="AN28" s="5"/>
      <c r="AO28" s="5">
        <v>1</v>
      </c>
      <c r="AP28" s="5">
        <v>1</v>
      </c>
      <c r="AQ28" s="5">
        <v>1</v>
      </c>
      <c r="AR28" s="5">
        <v>1</v>
      </c>
      <c r="AS28" s="5">
        <v>1</v>
      </c>
      <c r="AT28" s="5"/>
      <c r="AU28" s="5"/>
      <c r="AV28" s="5">
        <v>1</v>
      </c>
      <c r="AW28" s="5">
        <v>1</v>
      </c>
      <c r="AX28" s="5"/>
      <c r="AY28" s="5">
        <v>1</v>
      </c>
      <c r="AZ28" s="5">
        <v>1</v>
      </c>
      <c r="BA28" s="5"/>
      <c r="BB28" s="5"/>
      <c r="BC28" s="5"/>
      <c r="BD28" s="5"/>
      <c r="BE28" s="5"/>
      <c r="BF28" s="5"/>
      <c r="BG28" s="5">
        <v>1</v>
      </c>
      <c r="BH28" s="5">
        <v>1</v>
      </c>
      <c r="BI28" s="5"/>
      <c r="BJ28" s="5"/>
      <c r="BK28" s="5">
        <v>1</v>
      </c>
      <c r="BL28" s="5">
        <v>1</v>
      </c>
      <c r="BM28" s="5"/>
      <c r="BN28" s="5"/>
      <c r="BO28" s="5"/>
      <c r="BP28" s="5"/>
      <c r="BQ28" s="5"/>
      <c r="BR28" s="5">
        <v>1</v>
      </c>
      <c r="BS28" s="5"/>
      <c r="BT28" s="5"/>
      <c r="BU28" s="5"/>
      <c r="BV28" s="5"/>
      <c r="BW28" s="5"/>
      <c r="BX28" s="5"/>
      <c r="BY28" s="5">
        <v>1</v>
      </c>
      <c r="BZ28" s="5"/>
      <c r="CA28" s="5"/>
      <c r="CB28" s="5"/>
    </row>
    <row r="29" spans="1:80" ht="12.75">
      <c r="A29" s="3">
        <v>28</v>
      </c>
      <c r="B29" s="2" t="s">
        <v>19</v>
      </c>
      <c r="C29" s="2" t="s">
        <v>122</v>
      </c>
      <c r="D29" s="2" t="s">
        <v>123</v>
      </c>
      <c r="E29" s="7">
        <f t="shared" si="0"/>
        <v>21</v>
      </c>
      <c r="F29" s="8">
        <f t="shared" si="1"/>
        <v>9</v>
      </c>
      <c r="G29" s="15">
        <f t="shared" si="2"/>
        <v>30</v>
      </c>
      <c r="H29" s="75" t="s">
        <v>218</v>
      </c>
      <c r="I29" s="5"/>
      <c r="J29" s="5">
        <v>1</v>
      </c>
      <c r="K29" s="5">
        <v>1</v>
      </c>
      <c r="L29" s="5"/>
      <c r="M29" s="5">
        <v>1</v>
      </c>
      <c r="N29" s="5">
        <v>1</v>
      </c>
      <c r="O29" s="5"/>
      <c r="P29" s="5"/>
      <c r="Q29" s="5">
        <v>1</v>
      </c>
      <c r="R29" s="5">
        <v>1</v>
      </c>
      <c r="S29" s="5"/>
      <c r="T29" s="5"/>
      <c r="U29" s="5"/>
      <c r="V29" s="5"/>
      <c r="W29" s="5"/>
      <c r="X29" s="5">
        <v>1</v>
      </c>
      <c r="Y29" s="5"/>
      <c r="Z29" s="5">
        <v>1</v>
      </c>
      <c r="AA29" s="5">
        <v>1</v>
      </c>
      <c r="AB29" s="5">
        <v>1</v>
      </c>
      <c r="AC29" s="5"/>
      <c r="AD29" s="5">
        <v>1</v>
      </c>
      <c r="AE29" s="5"/>
      <c r="AF29" s="5"/>
      <c r="AG29" s="5">
        <v>1</v>
      </c>
      <c r="AH29" s="5"/>
      <c r="AI29" s="5"/>
      <c r="AJ29" s="5">
        <v>1</v>
      </c>
      <c r="AK29" s="5">
        <v>1</v>
      </c>
      <c r="AL29" s="5"/>
      <c r="AM29" s="5"/>
      <c r="AN29" s="5"/>
      <c r="AO29" s="5">
        <v>1</v>
      </c>
      <c r="AP29" s="5"/>
      <c r="AQ29" s="5">
        <v>1</v>
      </c>
      <c r="AR29" s="5"/>
      <c r="AS29" s="5">
        <v>1</v>
      </c>
      <c r="AT29" s="5"/>
      <c r="AU29" s="5">
        <v>1</v>
      </c>
      <c r="AV29" s="5">
        <v>1</v>
      </c>
      <c r="AW29" s="5"/>
      <c r="AX29" s="5"/>
      <c r="AY29" s="5">
        <v>1</v>
      </c>
      <c r="AZ29" s="5"/>
      <c r="BA29" s="5"/>
      <c r="BB29" s="5"/>
      <c r="BC29" s="5"/>
      <c r="BD29" s="5">
        <v>1</v>
      </c>
      <c r="BE29" s="5"/>
      <c r="BF29" s="5"/>
      <c r="BG29" s="5"/>
      <c r="BH29" s="5">
        <v>1</v>
      </c>
      <c r="BI29" s="5"/>
      <c r="BJ29" s="5"/>
      <c r="BK29" s="5"/>
      <c r="BL29" s="5"/>
      <c r="BM29" s="5">
        <v>1</v>
      </c>
      <c r="BN29" s="5"/>
      <c r="BO29" s="5"/>
      <c r="BP29" s="5"/>
      <c r="BQ29" s="5">
        <v>1</v>
      </c>
      <c r="BR29" s="5">
        <v>1</v>
      </c>
      <c r="BS29" s="5">
        <v>1</v>
      </c>
      <c r="BT29" s="5">
        <v>1</v>
      </c>
      <c r="BU29" s="5">
        <v>1</v>
      </c>
      <c r="BV29" s="5"/>
      <c r="BW29" s="5">
        <v>1</v>
      </c>
      <c r="BX29" s="5">
        <v>1</v>
      </c>
      <c r="BY29" s="5"/>
      <c r="BZ29" s="5"/>
      <c r="CA29" s="5"/>
      <c r="CB29" s="5"/>
    </row>
    <row r="30" spans="1:80" ht="12.75">
      <c r="A30" s="3">
        <v>29</v>
      </c>
      <c r="B30" s="2" t="s">
        <v>19</v>
      </c>
      <c r="C30" s="2" t="s">
        <v>124</v>
      </c>
      <c r="D30" s="2" t="s">
        <v>125</v>
      </c>
      <c r="E30" s="7">
        <f t="shared" si="0"/>
        <v>7</v>
      </c>
      <c r="F30" s="8">
        <f t="shared" si="1"/>
        <v>0</v>
      </c>
      <c r="G30" s="15">
        <f t="shared" si="2"/>
        <v>7</v>
      </c>
      <c r="H30" s="75" t="s">
        <v>212</v>
      </c>
      <c r="I30" s="5"/>
      <c r="J30" s="5">
        <v>1</v>
      </c>
      <c r="K30" s="5"/>
      <c r="L30" s="5">
        <v>1</v>
      </c>
      <c r="M30" s="5"/>
      <c r="N30" s="5"/>
      <c r="O30" s="5"/>
      <c r="P30" s="5"/>
      <c r="Q30" s="5">
        <v>1</v>
      </c>
      <c r="R30" s="5"/>
      <c r="S30" s="5"/>
      <c r="T30" s="5">
        <v>1</v>
      </c>
      <c r="U30" s="5"/>
      <c r="V30" s="5"/>
      <c r="W30" s="5"/>
      <c r="X30" s="5"/>
      <c r="Y30" s="5">
        <v>1</v>
      </c>
      <c r="Z30" s="5"/>
      <c r="AA30" s="5"/>
      <c r="AB30" s="5"/>
      <c r="AC30" s="5"/>
      <c r="AD30" s="5"/>
      <c r="AE30" s="5"/>
      <c r="AF30" s="5"/>
      <c r="AG30" s="5">
        <v>1</v>
      </c>
      <c r="AH30" s="5"/>
      <c r="AI30" s="5"/>
      <c r="AJ30" s="5"/>
      <c r="AK30" s="5"/>
      <c r="AL30" s="5"/>
      <c r="AM30" s="5">
        <v>1</v>
      </c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</row>
    <row r="31" spans="1:80" ht="12.75">
      <c r="A31" s="3">
        <v>30</v>
      </c>
      <c r="B31" s="2" t="s">
        <v>19</v>
      </c>
      <c r="C31" s="2" t="s">
        <v>126</v>
      </c>
      <c r="D31" s="2" t="s">
        <v>127</v>
      </c>
      <c r="E31" s="7">
        <f t="shared" si="0"/>
        <v>13</v>
      </c>
      <c r="F31" s="8">
        <f t="shared" si="1"/>
        <v>1</v>
      </c>
      <c r="G31" s="15">
        <f t="shared" si="2"/>
        <v>14</v>
      </c>
      <c r="H31" s="75" t="s">
        <v>213</v>
      </c>
      <c r="I31" s="5"/>
      <c r="J31" s="5"/>
      <c r="K31" s="5"/>
      <c r="L31" s="5"/>
      <c r="M31" s="5"/>
      <c r="N31" s="5"/>
      <c r="O31" s="5"/>
      <c r="P31" s="5">
        <v>1</v>
      </c>
      <c r="Q31" s="5"/>
      <c r="R31" s="5"/>
      <c r="S31" s="5"/>
      <c r="T31" s="5"/>
      <c r="U31" s="5"/>
      <c r="V31" s="5"/>
      <c r="W31" s="5">
        <v>1</v>
      </c>
      <c r="X31" s="5"/>
      <c r="Y31" s="5"/>
      <c r="Z31" s="5">
        <v>1</v>
      </c>
      <c r="AA31" s="5">
        <v>1</v>
      </c>
      <c r="AB31" s="5"/>
      <c r="AC31" s="5"/>
      <c r="AD31" s="5"/>
      <c r="AE31" s="5">
        <v>1</v>
      </c>
      <c r="AF31" s="5">
        <v>1</v>
      </c>
      <c r="AG31" s="5"/>
      <c r="AH31" s="5"/>
      <c r="AI31" s="5"/>
      <c r="AJ31" s="5"/>
      <c r="AK31" s="5"/>
      <c r="AL31" s="5"/>
      <c r="AM31" s="5"/>
      <c r="AN31" s="5">
        <v>1</v>
      </c>
      <c r="AO31" s="5">
        <v>1</v>
      </c>
      <c r="AP31" s="5">
        <v>1</v>
      </c>
      <c r="AQ31" s="5"/>
      <c r="AR31" s="5"/>
      <c r="AS31" s="5"/>
      <c r="AT31" s="5">
        <v>1</v>
      </c>
      <c r="AU31" s="5">
        <v>1</v>
      </c>
      <c r="AV31" s="5"/>
      <c r="AW31" s="5"/>
      <c r="AX31" s="5"/>
      <c r="AY31" s="5"/>
      <c r="AZ31" s="5">
        <v>1</v>
      </c>
      <c r="BA31" s="5"/>
      <c r="BB31" s="5">
        <v>1</v>
      </c>
      <c r="BC31" s="5"/>
      <c r="BD31" s="5"/>
      <c r="BE31" s="5"/>
      <c r="BF31" s="5"/>
      <c r="BG31" s="5"/>
      <c r="BH31" s="5"/>
      <c r="BI31" s="5"/>
      <c r="BJ31" s="5"/>
      <c r="BK31" s="5"/>
      <c r="BL31" s="5">
        <v>1</v>
      </c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</row>
    <row r="32" spans="1:80" ht="12.75">
      <c r="A32" s="3">
        <v>31</v>
      </c>
      <c r="B32" s="2" t="s">
        <v>22</v>
      </c>
      <c r="C32" s="2" t="s">
        <v>128</v>
      </c>
      <c r="D32" s="2" t="s">
        <v>129</v>
      </c>
      <c r="E32" s="7">
        <f t="shared" si="0"/>
        <v>3</v>
      </c>
      <c r="F32" s="8">
        <f t="shared" si="1"/>
        <v>5</v>
      </c>
      <c r="G32" s="15">
        <f t="shared" si="2"/>
        <v>8</v>
      </c>
      <c r="H32" s="75" t="s">
        <v>220</v>
      </c>
      <c r="I32" s="5"/>
      <c r="J32" s="5"/>
      <c r="K32" s="5"/>
      <c r="L32" s="5"/>
      <c r="M32" s="5"/>
      <c r="N32" s="5"/>
      <c r="O32" s="5"/>
      <c r="P32" s="5"/>
      <c r="Q32" s="5">
        <v>1</v>
      </c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>
        <v>1</v>
      </c>
      <c r="AX32" s="5"/>
      <c r="AY32" s="5">
        <v>1</v>
      </c>
      <c r="AZ32" s="5"/>
      <c r="BA32" s="5"/>
      <c r="BB32" s="5"/>
      <c r="BC32" s="5"/>
      <c r="BD32" s="5"/>
      <c r="BE32" s="5">
        <v>1</v>
      </c>
      <c r="BF32" s="5"/>
      <c r="BG32" s="5">
        <v>1</v>
      </c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>
        <v>1</v>
      </c>
      <c r="BX32" s="5"/>
      <c r="BY32" s="5">
        <v>1</v>
      </c>
      <c r="BZ32" s="5">
        <v>1</v>
      </c>
      <c r="CA32" s="5"/>
      <c r="CB32" s="5"/>
    </row>
    <row r="33" spans="1:80" ht="12.75">
      <c r="A33" s="3">
        <v>32</v>
      </c>
      <c r="B33" s="2" t="s">
        <v>22</v>
      </c>
      <c r="C33" s="2" t="s">
        <v>130</v>
      </c>
      <c r="D33" s="2" t="s">
        <v>131</v>
      </c>
      <c r="E33" s="7">
        <f t="shared" si="0"/>
        <v>0</v>
      </c>
      <c r="F33" s="8">
        <f t="shared" si="1"/>
        <v>0</v>
      </c>
      <c r="G33" s="15">
        <f t="shared" si="2"/>
        <v>0</v>
      </c>
      <c r="H33" s="75" t="s">
        <v>225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</row>
    <row r="34" spans="1:80" ht="12.75">
      <c r="A34" s="3">
        <v>33</v>
      </c>
      <c r="B34" s="2" t="s">
        <v>19</v>
      </c>
      <c r="C34" s="2" t="s">
        <v>132</v>
      </c>
      <c r="D34" s="2" t="s">
        <v>133</v>
      </c>
      <c r="E34" s="7">
        <f t="shared" si="0"/>
        <v>1</v>
      </c>
      <c r="F34" s="8">
        <f t="shared" si="1"/>
        <v>2</v>
      </c>
      <c r="G34" s="15">
        <f t="shared" si="2"/>
        <v>3</v>
      </c>
      <c r="H34" s="75" t="s">
        <v>209</v>
      </c>
      <c r="I34" s="5"/>
      <c r="J34" s="5"/>
      <c r="K34" s="5"/>
      <c r="L34" s="5"/>
      <c r="M34" s="5"/>
      <c r="N34" s="5">
        <v>1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>
        <v>1</v>
      </c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>
        <v>1</v>
      </c>
      <c r="BT34" s="5"/>
      <c r="BU34" s="5"/>
      <c r="BV34" s="5"/>
      <c r="BW34" s="5"/>
      <c r="BX34" s="5"/>
      <c r="BY34" s="5"/>
      <c r="BZ34" s="5"/>
      <c r="CA34" s="5"/>
      <c r="CB34" s="5"/>
    </row>
    <row r="35" spans="1:80" ht="12.75">
      <c r="A35" s="3">
        <v>34</v>
      </c>
      <c r="B35" s="2" t="s">
        <v>19</v>
      </c>
      <c r="C35" s="2" t="s">
        <v>134</v>
      </c>
      <c r="D35" s="2" t="s">
        <v>135</v>
      </c>
      <c r="E35" s="7">
        <f t="shared" si="0"/>
        <v>8</v>
      </c>
      <c r="F35" s="8">
        <f t="shared" si="1"/>
        <v>3</v>
      </c>
      <c r="G35" s="15">
        <f t="shared" si="2"/>
        <v>11</v>
      </c>
      <c r="H35" s="75" t="s">
        <v>219</v>
      </c>
      <c r="I35" s="5"/>
      <c r="J35" s="5"/>
      <c r="K35" s="5"/>
      <c r="L35" s="5"/>
      <c r="M35" s="5"/>
      <c r="N35" s="5"/>
      <c r="O35" s="5"/>
      <c r="P35" s="5">
        <v>1</v>
      </c>
      <c r="Q35" s="5"/>
      <c r="R35" s="5">
        <v>1</v>
      </c>
      <c r="S35" s="5"/>
      <c r="T35" s="5"/>
      <c r="U35" s="5">
        <v>1</v>
      </c>
      <c r="V35" s="5">
        <v>1</v>
      </c>
      <c r="W35" s="5">
        <v>1</v>
      </c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>
        <v>1</v>
      </c>
      <c r="AJ35" s="5"/>
      <c r="AK35" s="5"/>
      <c r="AL35" s="5"/>
      <c r="AM35" s="5">
        <v>1</v>
      </c>
      <c r="AN35" s="5">
        <v>1</v>
      </c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>
        <v>1</v>
      </c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>
        <v>1</v>
      </c>
      <c r="BX35" s="5"/>
      <c r="BY35" s="5">
        <v>1</v>
      </c>
      <c r="BZ35" s="5"/>
      <c r="CA35" s="5"/>
      <c r="CB35" s="5"/>
    </row>
    <row r="36" spans="1:80" ht="12.75">
      <c r="A36" s="3">
        <v>35</v>
      </c>
      <c r="B36" s="2" t="s">
        <v>19</v>
      </c>
      <c r="C36" s="2" t="s">
        <v>136</v>
      </c>
      <c r="D36" s="2" t="s">
        <v>137</v>
      </c>
      <c r="E36" s="7">
        <f t="shared" si="0"/>
        <v>13</v>
      </c>
      <c r="F36" s="8">
        <f t="shared" si="1"/>
        <v>12</v>
      </c>
      <c r="G36" s="15">
        <f t="shared" si="2"/>
        <v>25</v>
      </c>
      <c r="H36" s="75" t="s">
        <v>208</v>
      </c>
      <c r="I36" s="5"/>
      <c r="J36" s="5">
        <v>1</v>
      </c>
      <c r="K36" s="5"/>
      <c r="L36" s="5">
        <v>1</v>
      </c>
      <c r="M36" s="5">
        <v>1</v>
      </c>
      <c r="N36" s="5"/>
      <c r="O36" s="5">
        <v>1</v>
      </c>
      <c r="P36" s="5"/>
      <c r="Q36" s="5"/>
      <c r="R36" s="5"/>
      <c r="S36" s="5">
        <v>1</v>
      </c>
      <c r="T36" s="5"/>
      <c r="U36" s="5">
        <v>1</v>
      </c>
      <c r="V36" s="5"/>
      <c r="W36" s="5"/>
      <c r="X36" s="5">
        <v>1</v>
      </c>
      <c r="Y36" s="5">
        <v>1</v>
      </c>
      <c r="Z36" s="5"/>
      <c r="AA36" s="5"/>
      <c r="AB36" s="5"/>
      <c r="AC36" s="5"/>
      <c r="AD36" s="5"/>
      <c r="AE36" s="5">
        <v>1</v>
      </c>
      <c r="AF36" s="5"/>
      <c r="AG36" s="5"/>
      <c r="AH36" s="5"/>
      <c r="AI36" s="5"/>
      <c r="AJ36" s="5"/>
      <c r="AK36" s="5">
        <v>1</v>
      </c>
      <c r="AL36" s="5"/>
      <c r="AM36" s="5">
        <v>1</v>
      </c>
      <c r="AN36" s="5"/>
      <c r="AO36" s="5"/>
      <c r="AP36" s="5"/>
      <c r="AQ36" s="5"/>
      <c r="AR36" s="5"/>
      <c r="AS36" s="5"/>
      <c r="AT36" s="5">
        <v>1</v>
      </c>
      <c r="AU36" s="5"/>
      <c r="AV36" s="5"/>
      <c r="AW36" s="5"/>
      <c r="AX36" s="5"/>
      <c r="AY36" s="5"/>
      <c r="AZ36" s="5">
        <v>1</v>
      </c>
      <c r="BA36" s="5"/>
      <c r="BB36" s="5"/>
      <c r="BC36" s="5"/>
      <c r="BD36" s="5"/>
      <c r="BE36" s="5">
        <v>1</v>
      </c>
      <c r="BF36" s="5"/>
      <c r="BG36" s="5">
        <v>1</v>
      </c>
      <c r="BH36" s="5"/>
      <c r="BI36" s="5">
        <v>1</v>
      </c>
      <c r="BJ36" s="5"/>
      <c r="BK36" s="5">
        <v>1</v>
      </c>
      <c r="BL36" s="5"/>
      <c r="BM36" s="5"/>
      <c r="BN36" s="5">
        <v>1</v>
      </c>
      <c r="BO36" s="5">
        <v>1</v>
      </c>
      <c r="BP36" s="5"/>
      <c r="BQ36" s="5">
        <v>1</v>
      </c>
      <c r="BR36" s="5">
        <v>1</v>
      </c>
      <c r="BS36" s="5"/>
      <c r="BT36" s="5">
        <v>1</v>
      </c>
      <c r="BU36" s="5"/>
      <c r="BV36" s="5"/>
      <c r="BW36" s="5"/>
      <c r="BX36" s="5">
        <v>1</v>
      </c>
      <c r="BY36" s="5"/>
      <c r="BZ36" s="5">
        <v>1</v>
      </c>
      <c r="CA36" s="5"/>
      <c r="CB36" s="5">
        <v>1</v>
      </c>
    </row>
    <row r="37" spans="1:80" ht="12.75">
      <c r="A37" s="3">
        <v>36</v>
      </c>
      <c r="B37" s="2" t="s">
        <v>22</v>
      </c>
      <c r="C37" s="2" t="s">
        <v>138</v>
      </c>
      <c r="D37" s="2" t="s">
        <v>139</v>
      </c>
      <c r="E37" s="7">
        <f t="shared" si="0"/>
        <v>2</v>
      </c>
      <c r="F37" s="8">
        <f t="shared" si="1"/>
        <v>3</v>
      </c>
      <c r="G37" s="15">
        <f t="shared" si="2"/>
        <v>5</v>
      </c>
      <c r="H37" s="75" t="s">
        <v>224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>
        <v>1</v>
      </c>
      <c r="AI37" s="5"/>
      <c r="AJ37" s="5"/>
      <c r="AK37" s="5"/>
      <c r="AL37" s="5">
        <v>1</v>
      </c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>
        <v>1</v>
      </c>
      <c r="BV37" s="5"/>
      <c r="BW37" s="5">
        <v>1</v>
      </c>
      <c r="BX37" s="5"/>
      <c r="BY37" s="5"/>
      <c r="BZ37" s="5"/>
      <c r="CA37" s="5">
        <v>1</v>
      </c>
      <c r="CB37" s="5"/>
    </row>
    <row r="38" spans="1:80" ht="12.75">
      <c r="A38" s="3">
        <v>37</v>
      </c>
      <c r="B38" s="2" t="s">
        <v>19</v>
      </c>
      <c r="C38" s="2" t="s">
        <v>140</v>
      </c>
      <c r="D38" s="2" t="s">
        <v>141</v>
      </c>
      <c r="E38" s="7">
        <f t="shared" si="0"/>
        <v>1</v>
      </c>
      <c r="F38" s="8">
        <f t="shared" si="1"/>
        <v>3</v>
      </c>
      <c r="G38" s="15">
        <f t="shared" si="2"/>
        <v>4</v>
      </c>
      <c r="H38" s="75" t="s">
        <v>206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>
        <v>1</v>
      </c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>
        <v>1</v>
      </c>
      <c r="BO38" s="5">
        <v>1</v>
      </c>
      <c r="BP38" s="5"/>
      <c r="BQ38" s="5"/>
      <c r="BR38" s="5"/>
      <c r="BS38" s="5"/>
      <c r="BT38" s="5"/>
      <c r="BU38" s="5"/>
      <c r="BV38" s="5">
        <v>1</v>
      </c>
      <c r="BW38" s="5"/>
      <c r="BX38" s="5"/>
      <c r="BY38" s="5"/>
      <c r="BZ38" s="5"/>
      <c r="CA38" s="5"/>
      <c r="CB38" s="5"/>
    </row>
    <row r="39" spans="1:80" ht="12.75">
      <c r="A39" s="3">
        <v>38</v>
      </c>
      <c r="B39" s="2" t="s">
        <v>22</v>
      </c>
      <c r="C39" s="2" t="s">
        <v>142</v>
      </c>
      <c r="D39" s="2" t="s">
        <v>143</v>
      </c>
      <c r="E39" s="7">
        <f t="shared" si="0"/>
        <v>5</v>
      </c>
      <c r="F39" s="8">
        <f t="shared" si="1"/>
        <v>4</v>
      </c>
      <c r="G39" s="15">
        <f t="shared" si="2"/>
        <v>9</v>
      </c>
      <c r="H39" s="75" t="s">
        <v>233</v>
      </c>
      <c r="I39" s="5"/>
      <c r="J39" s="5">
        <v>1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>
        <v>1</v>
      </c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>
        <v>1</v>
      </c>
      <c r="AP39" s="5"/>
      <c r="AQ39" s="5"/>
      <c r="AR39" s="5"/>
      <c r="AS39" s="5"/>
      <c r="AT39" s="5"/>
      <c r="AU39" s="5"/>
      <c r="AV39" s="5"/>
      <c r="AW39" s="5"/>
      <c r="AX39" s="5">
        <v>1</v>
      </c>
      <c r="AY39" s="5"/>
      <c r="AZ39" s="5"/>
      <c r="BA39" s="5"/>
      <c r="BB39" s="5"/>
      <c r="BC39" s="5">
        <v>1</v>
      </c>
      <c r="BD39" s="5"/>
      <c r="BE39" s="5">
        <v>1</v>
      </c>
      <c r="BF39" s="5"/>
      <c r="BG39" s="5"/>
      <c r="BH39" s="5"/>
      <c r="BI39" s="5"/>
      <c r="BJ39" s="5"/>
      <c r="BK39" s="5"/>
      <c r="BL39" s="5"/>
      <c r="BM39" s="5">
        <v>1</v>
      </c>
      <c r="BN39" s="5">
        <v>1</v>
      </c>
      <c r="BO39" s="5"/>
      <c r="BP39" s="5"/>
      <c r="BQ39" s="5"/>
      <c r="BR39" s="5"/>
      <c r="BS39" s="5"/>
      <c r="BT39" s="5"/>
      <c r="BU39" s="5">
        <v>1</v>
      </c>
      <c r="BV39" s="5"/>
      <c r="BW39" s="5"/>
      <c r="BX39" s="5"/>
      <c r="BY39" s="5"/>
      <c r="BZ39" s="5"/>
      <c r="CA39" s="5"/>
      <c r="CB39" s="5"/>
    </row>
    <row r="40" spans="1:80" ht="12.75">
      <c r="A40" s="3">
        <v>39</v>
      </c>
      <c r="B40" s="2" t="s">
        <v>19</v>
      </c>
      <c r="C40" s="2" t="s">
        <v>144</v>
      </c>
      <c r="D40" s="2" t="s">
        <v>145</v>
      </c>
      <c r="E40" s="7">
        <f t="shared" si="0"/>
        <v>2</v>
      </c>
      <c r="F40" s="8">
        <f t="shared" si="1"/>
        <v>2</v>
      </c>
      <c r="G40" s="15">
        <f t="shared" si="2"/>
        <v>4</v>
      </c>
      <c r="H40" s="75" t="s">
        <v>206</v>
      </c>
      <c r="I40" s="5"/>
      <c r="J40" s="5"/>
      <c r="K40" s="5"/>
      <c r="L40" s="5"/>
      <c r="M40" s="5"/>
      <c r="N40" s="5"/>
      <c r="O40" s="5">
        <v>1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>
        <v>1</v>
      </c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>
        <v>1</v>
      </c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>
        <v>1</v>
      </c>
      <c r="BX40" s="5"/>
      <c r="BY40" s="5"/>
      <c r="BZ40" s="5"/>
      <c r="CA40" s="5"/>
      <c r="CB40" s="5"/>
    </row>
    <row r="41" spans="1:80" ht="12.75">
      <c r="A41" s="3">
        <v>40</v>
      </c>
      <c r="B41" s="2" t="s">
        <v>19</v>
      </c>
      <c r="C41" s="2" t="s">
        <v>146</v>
      </c>
      <c r="D41" s="2" t="s">
        <v>147</v>
      </c>
      <c r="E41" s="7">
        <f t="shared" si="0"/>
        <v>7</v>
      </c>
      <c r="F41" s="8">
        <f t="shared" si="1"/>
        <v>4</v>
      </c>
      <c r="G41" s="15">
        <f t="shared" si="2"/>
        <v>11</v>
      </c>
      <c r="H41" s="75" t="s">
        <v>219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>
        <v>1</v>
      </c>
      <c r="AB41" s="5"/>
      <c r="AC41" s="5"/>
      <c r="AD41" s="5"/>
      <c r="AE41" s="5"/>
      <c r="AF41" s="5">
        <v>1</v>
      </c>
      <c r="AG41" s="5"/>
      <c r="AH41" s="5">
        <v>1</v>
      </c>
      <c r="AI41" s="5"/>
      <c r="AJ41" s="5"/>
      <c r="AK41" s="5"/>
      <c r="AL41" s="5"/>
      <c r="AM41" s="5"/>
      <c r="AN41" s="5"/>
      <c r="AO41" s="5"/>
      <c r="AP41" s="5"/>
      <c r="AQ41" s="5"/>
      <c r="AR41" s="5">
        <v>1</v>
      </c>
      <c r="AS41" s="5"/>
      <c r="AT41" s="5"/>
      <c r="AU41" s="5"/>
      <c r="AV41" s="5">
        <v>1</v>
      </c>
      <c r="AW41" s="5">
        <v>1</v>
      </c>
      <c r="AX41" s="5">
        <v>1</v>
      </c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>
        <v>1</v>
      </c>
      <c r="BL41" s="5"/>
      <c r="BM41" s="5"/>
      <c r="BN41" s="5">
        <v>1</v>
      </c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>
        <v>1</v>
      </c>
      <c r="BZ41" s="5"/>
      <c r="CA41" s="5"/>
      <c r="CB41" s="5">
        <v>1</v>
      </c>
    </row>
    <row r="42" spans="1:80" ht="12.75">
      <c r="A42" s="3">
        <v>41</v>
      </c>
      <c r="B42" s="2" t="s">
        <v>22</v>
      </c>
      <c r="C42" s="2" t="s">
        <v>148</v>
      </c>
      <c r="D42" s="2" t="s">
        <v>149</v>
      </c>
      <c r="E42" s="7">
        <f t="shared" si="0"/>
        <v>1</v>
      </c>
      <c r="F42" s="8">
        <f t="shared" si="1"/>
        <v>1</v>
      </c>
      <c r="G42" s="15">
        <f t="shared" si="2"/>
        <v>2</v>
      </c>
      <c r="H42" s="75" t="s">
        <v>214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>
        <v>1</v>
      </c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>
        <v>1</v>
      </c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</row>
    <row r="43" spans="1:80" ht="12.75">
      <c r="A43" s="3">
        <v>42</v>
      </c>
      <c r="B43" s="2" t="s">
        <v>19</v>
      </c>
      <c r="C43" s="2" t="s">
        <v>150</v>
      </c>
      <c r="D43" s="2" t="s">
        <v>151</v>
      </c>
      <c r="E43" s="7">
        <f t="shared" si="0"/>
        <v>24</v>
      </c>
      <c r="F43" s="8">
        <f t="shared" si="1"/>
        <v>11</v>
      </c>
      <c r="G43" s="15">
        <f t="shared" si="2"/>
        <v>35</v>
      </c>
      <c r="H43" s="75" t="s">
        <v>216</v>
      </c>
      <c r="I43" s="5">
        <v>1</v>
      </c>
      <c r="J43" s="5">
        <v>1</v>
      </c>
      <c r="K43" s="5"/>
      <c r="L43" s="5">
        <v>1</v>
      </c>
      <c r="M43" s="5"/>
      <c r="N43" s="5"/>
      <c r="O43" s="5"/>
      <c r="P43" s="5">
        <v>1</v>
      </c>
      <c r="Q43" s="5"/>
      <c r="R43" s="5">
        <v>1</v>
      </c>
      <c r="S43" s="5"/>
      <c r="T43" s="5"/>
      <c r="U43" s="5">
        <v>1</v>
      </c>
      <c r="V43" s="5"/>
      <c r="W43" s="5"/>
      <c r="X43" s="5">
        <v>1</v>
      </c>
      <c r="Y43" s="5">
        <v>1</v>
      </c>
      <c r="Z43" s="5">
        <v>1</v>
      </c>
      <c r="AA43" s="5">
        <v>1</v>
      </c>
      <c r="AB43" s="5"/>
      <c r="AC43" s="5">
        <v>1</v>
      </c>
      <c r="AD43" s="5">
        <v>1</v>
      </c>
      <c r="AE43" s="5"/>
      <c r="AF43" s="5"/>
      <c r="AG43" s="5">
        <v>1</v>
      </c>
      <c r="AH43" s="5"/>
      <c r="AI43" s="5"/>
      <c r="AJ43" s="5"/>
      <c r="AK43" s="5">
        <v>1</v>
      </c>
      <c r="AL43" s="5"/>
      <c r="AM43" s="5"/>
      <c r="AN43" s="5"/>
      <c r="AO43" s="5">
        <v>1</v>
      </c>
      <c r="AP43" s="5">
        <v>1</v>
      </c>
      <c r="AQ43" s="5"/>
      <c r="AR43" s="5">
        <v>1</v>
      </c>
      <c r="AS43" s="5">
        <v>1</v>
      </c>
      <c r="AT43" s="5">
        <v>1</v>
      </c>
      <c r="AU43" s="5">
        <v>1</v>
      </c>
      <c r="AV43" s="5"/>
      <c r="AW43" s="5">
        <v>1</v>
      </c>
      <c r="AX43" s="5">
        <v>1</v>
      </c>
      <c r="AY43" s="5"/>
      <c r="AZ43" s="5">
        <v>1</v>
      </c>
      <c r="BA43" s="5">
        <v>1</v>
      </c>
      <c r="BB43" s="5"/>
      <c r="BC43" s="5"/>
      <c r="BD43" s="5"/>
      <c r="BE43" s="5"/>
      <c r="BF43" s="5"/>
      <c r="BG43" s="5">
        <v>1</v>
      </c>
      <c r="BH43" s="5"/>
      <c r="BI43" s="5"/>
      <c r="BJ43" s="5"/>
      <c r="BK43" s="5"/>
      <c r="BL43" s="5">
        <v>1</v>
      </c>
      <c r="BM43" s="5">
        <v>1</v>
      </c>
      <c r="BN43" s="5">
        <v>1</v>
      </c>
      <c r="BO43" s="5"/>
      <c r="BP43" s="5">
        <v>1</v>
      </c>
      <c r="BQ43" s="5">
        <v>1</v>
      </c>
      <c r="BR43" s="5"/>
      <c r="BS43" s="5"/>
      <c r="BT43" s="5">
        <v>1</v>
      </c>
      <c r="BU43" s="5"/>
      <c r="BV43" s="5"/>
      <c r="BW43" s="5"/>
      <c r="BX43" s="5">
        <v>1</v>
      </c>
      <c r="BY43" s="5"/>
      <c r="BZ43" s="5">
        <v>1</v>
      </c>
      <c r="CA43" s="5">
        <v>1</v>
      </c>
      <c r="CB43" s="5">
        <v>1</v>
      </c>
    </row>
    <row r="44" spans="1:80" ht="12.75">
      <c r="A44" s="3">
        <v>43</v>
      </c>
      <c r="B44" s="2" t="s">
        <v>22</v>
      </c>
      <c r="C44" s="2" t="s">
        <v>10</v>
      </c>
      <c r="D44" s="2" t="s">
        <v>152</v>
      </c>
      <c r="E44" s="7">
        <f t="shared" si="0"/>
        <v>3</v>
      </c>
      <c r="F44" s="8">
        <f t="shared" si="1"/>
        <v>6</v>
      </c>
      <c r="G44" s="15">
        <f t="shared" si="2"/>
        <v>9</v>
      </c>
      <c r="H44" s="75" t="s">
        <v>233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>
        <v>1</v>
      </c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>
        <v>1</v>
      </c>
      <c r="AP44" s="5"/>
      <c r="AQ44" s="5"/>
      <c r="AR44" s="5"/>
      <c r="AS44" s="5"/>
      <c r="AT44" s="5">
        <v>1</v>
      </c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>
        <v>1</v>
      </c>
      <c r="BG44" s="5"/>
      <c r="BH44" s="5"/>
      <c r="BI44" s="5">
        <v>1</v>
      </c>
      <c r="BJ44" s="5"/>
      <c r="BK44" s="5">
        <v>1</v>
      </c>
      <c r="BL44" s="5"/>
      <c r="BM44" s="5"/>
      <c r="BN44" s="5"/>
      <c r="BO44" s="5"/>
      <c r="BP44" s="5"/>
      <c r="BQ44" s="5">
        <v>1</v>
      </c>
      <c r="BR44" s="5"/>
      <c r="BS44" s="5"/>
      <c r="BT44" s="5"/>
      <c r="BU44" s="5"/>
      <c r="BV44" s="5"/>
      <c r="BW44" s="5"/>
      <c r="BX44" s="5">
        <v>1</v>
      </c>
      <c r="BY44" s="5"/>
      <c r="BZ44" s="5"/>
      <c r="CA44" s="5"/>
      <c r="CB44" s="5">
        <v>1</v>
      </c>
    </row>
    <row r="45" spans="1:80" ht="12.75">
      <c r="A45" s="3">
        <v>44</v>
      </c>
      <c r="B45" s="2" t="s">
        <v>22</v>
      </c>
      <c r="C45" s="2" t="s">
        <v>16</v>
      </c>
      <c r="D45" s="2" t="s">
        <v>153</v>
      </c>
      <c r="E45" s="7">
        <f t="shared" si="0"/>
        <v>2</v>
      </c>
      <c r="F45" s="8">
        <f t="shared" si="1"/>
        <v>1</v>
      </c>
      <c r="G45" s="15">
        <f t="shared" si="2"/>
        <v>3</v>
      </c>
      <c r="H45" s="75" t="s">
        <v>209</v>
      </c>
      <c r="I45" s="5"/>
      <c r="J45" s="5"/>
      <c r="K45" s="5">
        <v>1</v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>
        <v>1</v>
      </c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>
        <v>1</v>
      </c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</row>
    <row r="46" spans="1:80" ht="12.75">
      <c r="A46" s="3">
        <v>45</v>
      </c>
      <c r="B46" s="2" t="s">
        <v>22</v>
      </c>
      <c r="C46" s="2" t="s">
        <v>154</v>
      </c>
      <c r="D46" s="2" t="s">
        <v>155</v>
      </c>
      <c r="E46" s="7">
        <f t="shared" si="0"/>
        <v>1</v>
      </c>
      <c r="F46" s="8">
        <f t="shared" si="1"/>
        <v>3</v>
      </c>
      <c r="G46" s="15">
        <f t="shared" si="2"/>
        <v>4</v>
      </c>
      <c r="H46" s="75" t="s">
        <v>206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>
        <v>1</v>
      </c>
      <c r="BD46" s="5"/>
      <c r="BE46" s="5"/>
      <c r="BF46" s="5">
        <v>1</v>
      </c>
      <c r="BG46" s="5"/>
      <c r="BH46" s="5"/>
      <c r="BI46" s="5"/>
      <c r="BJ46" s="5">
        <v>1</v>
      </c>
      <c r="BK46" s="5"/>
      <c r="BL46" s="5"/>
      <c r="BM46" s="5"/>
      <c r="BN46" s="5">
        <v>1</v>
      </c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</row>
    <row r="47" spans="1:80" ht="12.75">
      <c r="A47" s="3">
        <v>46</v>
      </c>
      <c r="B47" s="2" t="s">
        <v>19</v>
      </c>
      <c r="C47" s="2" t="s">
        <v>156</v>
      </c>
      <c r="D47" s="2" t="s">
        <v>157</v>
      </c>
      <c r="E47" s="7">
        <f t="shared" si="0"/>
        <v>25</v>
      </c>
      <c r="F47" s="8">
        <f t="shared" si="1"/>
        <v>9</v>
      </c>
      <c r="G47" s="15">
        <f t="shared" si="2"/>
        <v>34</v>
      </c>
      <c r="H47" s="75" t="s">
        <v>221</v>
      </c>
      <c r="I47" s="5"/>
      <c r="J47" s="5">
        <v>1</v>
      </c>
      <c r="K47" s="5">
        <v>1</v>
      </c>
      <c r="L47" s="5"/>
      <c r="M47" s="5"/>
      <c r="N47" s="5"/>
      <c r="O47" s="5"/>
      <c r="P47" s="5">
        <v>1</v>
      </c>
      <c r="Q47" s="5">
        <v>1</v>
      </c>
      <c r="R47" s="5">
        <v>1</v>
      </c>
      <c r="S47" s="5"/>
      <c r="T47" s="5"/>
      <c r="U47" s="5"/>
      <c r="V47" s="5">
        <v>1</v>
      </c>
      <c r="W47" s="5">
        <v>1</v>
      </c>
      <c r="X47" s="5">
        <v>1</v>
      </c>
      <c r="Y47" s="5">
        <v>1</v>
      </c>
      <c r="Z47" s="5">
        <v>1</v>
      </c>
      <c r="AA47" s="5"/>
      <c r="AB47" s="5">
        <v>1</v>
      </c>
      <c r="AC47" s="5">
        <v>1</v>
      </c>
      <c r="AD47" s="5"/>
      <c r="AE47" s="5"/>
      <c r="AF47" s="5">
        <v>1</v>
      </c>
      <c r="AG47" s="5">
        <v>1</v>
      </c>
      <c r="AH47" s="5">
        <v>1</v>
      </c>
      <c r="AI47" s="5">
        <v>1</v>
      </c>
      <c r="AJ47" s="5"/>
      <c r="AK47" s="5">
        <v>1</v>
      </c>
      <c r="AL47" s="5">
        <v>1</v>
      </c>
      <c r="AM47" s="5"/>
      <c r="AN47" s="5"/>
      <c r="AO47" s="5"/>
      <c r="AP47" s="5">
        <v>1</v>
      </c>
      <c r="AQ47" s="5"/>
      <c r="AR47" s="5"/>
      <c r="AS47" s="5"/>
      <c r="AT47" s="5">
        <v>1</v>
      </c>
      <c r="AU47" s="5">
        <v>1</v>
      </c>
      <c r="AV47" s="5"/>
      <c r="AW47" s="5"/>
      <c r="AX47" s="5"/>
      <c r="AY47" s="5">
        <v>1</v>
      </c>
      <c r="AZ47" s="5">
        <v>1</v>
      </c>
      <c r="BA47" s="5">
        <v>1</v>
      </c>
      <c r="BB47" s="5"/>
      <c r="BC47" s="5">
        <v>1</v>
      </c>
      <c r="BD47" s="5"/>
      <c r="BE47" s="5">
        <v>1</v>
      </c>
      <c r="BF47" s="5"/>
      <c r="BG47" s="5"/>
      <c r="BH47" s="5"/>
      <c r="BI47" s="5"/>
      <c r="BJ47" s="5"/>
      <c r="BK47" s="5"/>
      <c r="BL47" s="5"/>
      <c r="BM47" s="5"/>
      <c r="BN47" s="5"/>
      <c r="BO47" s="5">
        <v>1</v>
      </c>
      <c r="BP47" s="5">
        <v>1</v>
      </c>
      <c r="BQ47" s="5">
        <v>1</v>
      </c>
      <c r="BR47" s="5">
        <v>1</v>
      </c>
      <c r="BS47" s="5"/>
      <c r="BT47" s="5">
        <v>1</v>
      </c>
      <c r="BU47" s="5">
        <v>1</v>
      </c>
      <c r="BV47" s="5"/>
      <c r="BW47" s="5">
        <v>1</v>
      </c>
      <c r="BX47" s="5"/>
      <c r="BY47" s="5"/>
      <c r="BZ47" s="5">
        <v>1</v>
      </c>
      <c r="CA47" s="5"/>
      <c r="CB47" s="5"/>
    </row>
  </sheetData>
  <sheetProtection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2024-03-31T10:19:09Z</dcterms:created>
  <dcterms:modified xsi:type="dcterms:W3CDTF">2024-04-12T12:06:27Z</dcterms:modified>
  <cp:category/>
  <cp:version/>
  <cp:contentType/>
  <cp:contentStatus/>
</cp:coreProperties>
</file>